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600" windowHeight="9735"/>
  </bookViews>
  <sheets>
    <sheet name="CATÁLOGO" sheetId="1" r:id="rId1"/>
    <sheet name="RESUMEN" sheetId="3" r:id="rId2"/>
  </sheets>
  <definedNames>
    <definedName name="_xlnm._FilterDatabase" localSheetId="0" hidden="1">CATÁLOGO!$A$15:$H$500</definedName>
    <definedName name="_xlnm.Print_Area" localSheetId="0">CATÁLOGO!$A$1:$H$504</definedName>
    <definedName name="_xlnm.Print_Area" localSheetId="1">RESUMEN!$A$1:$G$40</definedName>
    <definedName name="_xlnm.Print_Titles" localSheetId="0">CATÁLOGO!$1:$14</definedName>
    <definedName name="_xlnm.Print_Titles" localSheetId="1">RESUMEN!$1:$15</definedName>
  </definedNames>
  <calcPr calcId="145621"/>
</workbook>
</file>

<file path=xl/calcChain.xml><?xml version="1.0" encoding="utf-8"?>
<calcChain xmlns="http://schemas.openxmlformats.org/spreadsheetml/2006/main">
  <c r="B36" i="3" l="1"/>
  <c r="B7" i="3"/>
</calcChain>
</file>

<file path=xl/sharedStrings.xml><?xml version="1.0" encoding="utf-8"?>
<sst xmlns="http://schemas.openxmlformats.org/spreadsheetml/2006/main" count="1070" uniqueCount="550">
  <si>
    <t>GOBIERNO DEL ESTADO DE TAMAULIPAS</t>
  </si>
  <si>
    <t>SECRETARÍA DE OBRAS PÚBLICAS</t>
  </si>
  <si>
    <t>SUBSECRETARÍA DE SERVICIOS TÉCNICOS Y PROYECTOS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</si>
  <si>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</si>
  <si>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</si>
  <si>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</si>
  <si>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</si>
  <si>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</si>
  <si>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</si>
  <si>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</si>
  <si>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</si>
  <si>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</si>
  <si>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</si>
  <si>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</si>
  <si>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</si>
  <si>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</si>
  <si>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</si>
  <si>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</si>
  <si>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</si>
  <si>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</si>
  <si>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</si>
  <si>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</si>
  <si>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</si>
  <si>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</si>
  <si>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</si>
  <si>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</si>
  <si>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 xml:space="preserve">                                                                                           SUBSECRETARÍA DE SERVICIOS TÉCNICOS Y PROYECTOS</t>
  </si>
  <si>
    <t>PLAZO DE EJECUCIÓN</t>
  </si>
  <si>
    <t>DE LOS TRABAJOS:</t>
  </si>
  <si>
    <t xml:space="preserve">RESÚMEN DE CATALOGO DE CONCEPTOS </t>
  </si>
  <si>
    <t>CAPÍTULO</t>
  </si>
  <si>
    <t>SUB - TOTAL</t>
  </si>
  <si>
    <t>I.V.A.</t>
  </si>
  <si>
    <t>TOTAL DE LA PROPUESTA</t>
  </si>
  <si>
    <t>IMPORTE TOTAL CON  LETRA</t>
  </si>
  <si>
    <t xml:space="preserve">    DE:</t>
  </si>
  <si>
    <t>N</t>
  </si>
  <si>
    <t>CONCEPTO</t>
  </si>
  <si>
    <t>UN</t>
  </si>
  <si>
    <t>CAN</t>
  </si>
  <si>
    <t>NUM</t>
  </si>
  <si>
    <t>LETR</t>
  </si>
  <si>
    <t>IMP</t>
  </si>
  <si>
    <t>I</t>
  </si>
  <si>
    <t>II</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</si>
  <si>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</si>
  <si>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m2</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</si>
  <si>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</si>
  <si>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m</t>
  </si>
  <si>
    <t>pza</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</si>
  <si>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</si>
  <si>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</si>
  <si>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III</t>
  </si>
  <si>
    <t>m3</t>
  </si>
  <si>
    <t>IV</t>
  </si>
  <si>
    <t>V</t>
  </si>
  <si>
    <t>VI</t>
  </si>
  <si>
    <t>VII</t>
  </si>
  <si>
    <t>VIII</t>
  </si>
  <si>
    <t>3.0704.12) INSTALACIONES DE GAS, HIDRÁULICAS Y SANITARIAS.
3.0704.12) B. REFERENCIAS
3.0704.12 - F.01 m) Muebles; incluye accesorios y llaves (3.0704.12 G.01.c). 
01) Suministro y colocación de inodoro VITROMEX modelo Apolo Flux color blanco o similar en calidad completo, con  llave de paso, asientos, conexiones, cuello de cera y pruebas. Incluye: material, limpieza, herrajes para su buen funcionamiento, herramienta y equipo.</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</si>
  <si>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</si>
  <si>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</si>
  <si>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CIMENTACIÓN</t>
  </si>
  <si>
    <t>kg</t>
  </si>
  <si>
    <t>3.0704.03) CONCRETO HIDRÁULICO
3.0704.03) B. REFERENCIAS
3.0704.03 F.01. e) Cimbra no aparente, incluyendo obra falsa y descimbrado (3.0704.03  G.03 Y G.08).
01) En cimentación.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</si>
  <si>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</si>
  <si>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PRELIMINARES</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</si>
  <si>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</si>
  <si>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</si>
  <si>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</si>
  <si>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</si>
  <si>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3.0704.03.) CONCRETO HIDRÁULICO
3.0704.03.) B. REFERENCIAS
3.0704.03.F.01.e) Cimbra no aparente, incluyendo obra falsa (3.0704.03.G.08).
01) En estructura. (Columnas) a cualquier altura.</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</si>
  <si>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</si>
  <si>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</si>
  <si>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</si>
  <si>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</si>
  <si>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</si>
  <si>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XII</t>
  </si>
  <si>
    <t>XIII</t>
  </si>
  <si>
    <t>TABLERO GENRAL GN-1</t>
  </si>
  <si>
    <t>sal</t>
  </si>
  <si>
    <t>kw</t>
  </si>
  <si>
    <t>XIV</t>
  </si>
  <si>
    <t>3.0704.12) INSTALACIONES DE GAS, HIDRÁULICAS Y SANITARIAS.
3.0704.12) B. REFERENCIAS
3.0704.12  F.01  a) 2 Línea de alimentación a cisternas, ­tinacos; redes de riego, incluye conexiones, trazo, excavación, rellenos y pruebas. (3.0704.12 G.01.b)
De CPVC de 3/4" (19mm)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</si>
  <si>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1/2" (38mm) de diámetro.  Incluye: suministro, tendido, fletes, acarreos,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</si>
  <si>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</si>
  <si>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</si>
  <si>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</si>
  <si>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</si>
  <si>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IX</t>
  </si>
  <si>
    <t>X</t>
  </si>
  <si>
    <t>XI</t>
  </si>
  <si>
    <t>XII.1</t>
  </si>
  <si>
    <t>XII.2</t>
  </si>
  <si>
    <t>XII.3</t>
  </si>
  <si>
    <t>XII.4</t>
  </si>
  <si>
    <t>ALIMENTACION DE TAB GN-1 A TAB A</t>
  </si>
  <si>
    <t>XII.5</t>
  </si>
  <si>
    <t>XII.6</t>
  </si>
  <si>
    <t>XII.7</t>
  </si>
  <si>
    <t>XII.8</t>
  </si>
  <si>
    <t>ALIMENTACION DE TAB GN-1 A TAB BTN</t>
  </si>
  <si>
    <t>EDIFICIO</t>
  </si>
  <si>
    <t>TABLERO A</t>
  </si>
  <si>
    <t>ALUMBRADO</t>
  </si>
  <si>
    <t>CONTACTOS</t>
  </si>
  <si>
    <t>ALIMENTACION DE TABLERO AA A EQUIPOS DE A.A.</t>
  </si>
  <si>
    <t>CC BTN</t>
  </si>
  <si>
    <t>SISTEMA DE TIERRAS</t>
  </si>
  <si>
    <t>OBRA CIVIL</t>
  </si>
  <si>
    <t>XV</t>
  </si>
  <si>
    <t>CABLEADO ESTRUCTURADO</t>
  </si>
  <si>
    <t>XVI</t>
  </si>
  <si>
    <t>CANCELERIA</t>
  </si>
  <si>
    <t>CARPINTERIA</t>
  </si>
  <si>
    <t>INSTALACIONES ELECTRICAS</t>
  </si>
  <si>
    <t>XVI.1</t>
  </si>
  <si>
    <t>XVI.2</t>
  </si>
  <si>
    <t>XVI.3</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</si>
  <si>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</si>
  <si>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3.0704.12) INSTALACIONES DE GAS, HIDRÁULICAS Y SANITARIAS.
3.0704.12) B. REFERENCIAS
3.0704.12 F.01 a. 03) Válvulas de bronce de compuerta (3.0704.12.G.01.c)
c) Válvula de compuerta en muro de 1"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</si>
  <si>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03)Válvulas de bronce de compuerta (3.0704.12.G.01.c)
e) Válvula de compuerta en muro de 1 1/2" en bronce, MCA. URREA o equivalente, extremos soldables, comprende: vástago saliente y maneral Incluye: forjado de nicho en pared 20x30x10 pruebas, materiales, mano de obra desperdicios, limpieza, herramienta y equipo</t>
  </si>
  <si>
    <t>XVII</t>
  </si>
  <si>
    <t>CTR CONSTRUCCIÓN
CAR. Carreteras
1.01 Terracerias
.002 Despalme P.U.O.T. Designación (N.CTR.CAR-1.01.002)
c) en corte o terraplen cuando el material se desperdicie.</t>
  </si>
  <si>
    <t>Fumigación antitermita en zanjas y bajo firme con veneno sustancia activa permetrina o similar en calidad. Incluye: material, mano de obra, herramienta, equipo y todo lo necesario para su correcta ejecución. P.U.O.T.</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</si>
  <si>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</si>
  <si>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</si>
  <si>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MAMPOSTERÍAS
3.0704.02) B. REFERENCIAS
3.0704.02 F.01 f) Mampostería de bloques de cemento, rellenos con concreto f'c=100 kg/cm2 (3.0704.02.G.02); Referencia (3.0704.07.G.01) 
Muro de enrase en cimentación de block hueco de concreto de 20x20x40 cm de 20 cm de espesor, relleno con concreto f'c=200 kg/cm2, asentado con mortero cem.-arena 1:3. Incluye: materiales, mano de obra, acarreos, desperdicios, herramienta, limpiezas y retiro de sobrantes fuera de la obra. A cualquier altura.</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</si>
  <si>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90 %. Incluye: material, maniobras, acarreos, mano de obra, prueba de lab. de suelos, herramientas, maquinaria y equipo. (P.U.O.T.)</t>
  </si>
  <si>
    <t>3.0704.09. PISOS Y PAVIMENTOS
3.0704.09.) B. REFERENCIAS
3.0704.09.F.01 a) Firmes de concreto hidráulico sobre terreno natural o relleno compactado (3.0704.09 G.01).
Firme de concreto F'C= 200 KG/CM2 de 12 CM de espesor, armado con malla electrosoldada 6x6-10/10 y pasajuntos red. liso 1/2 @ 30 cm en juntas de colado. sellador de plástico en juntos y celotex 13 mm premoldeada. realización de juntas de contracción con ranura de 6 mm de espesor. incluye: material, mano de obra y herramienta.</t>
  </si>
  <si>
    <t>ALBAÑILERIA</t>
  </si>
  <si>
    <t>Refuerzo en firmes para muros interiores a base acero de refuerzo con 50 cms de varilla del #3 @ 25 cms transversalmente y 3 vrs del #3 longitudinalmente, concreto espesor de 8 cms en ampliación de firme, conforme a detalle en proyecto. Incluye: mano de obra, herramienta, equipo, material, maniobras, acarreos y todo lo necesario para su correcta ejecución. P.U.O.T.</t>
  </si>
  <si>
    <t>3.0704.03) CONCRETO HIDRÁULICO
3.0704.03) B. REFERENCIAS
3.0704.03.F.01.c) Concreto hidráulico en cadenas, castillos y dalas de repartición. Incl. Concreto (3.0704.03.g.07), cimbra no aparente (3.0704.03.G.08) y acero de refuerzo (3.0704.04.G.03 y G.01).
Cadena de cerramiento de concreto f'c= 200 kg/cm2 de 15 x 20 cm, armado con 4 varillas de 1/2" y estribos de alambrón de 1/4"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</si>
  <si>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</si>
  <si>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Castillo de concreto en pretiles de F'C=200 KG/CM2 DE 15 X 15 CM armado con 4 VARS N°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</si>
  <si>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cerramiento en pretiles de F'C=200 KG/CM2 DE 15 X 20 CM armado con 4 VARS N° 3 y estribos no 2 @ 20 CM. Incluye: suministro de materiales, mano de obra, anclajes necesarios, cimbra común y descimbra.  a cualquier altura.</t>
  </si>
  <si>
    <t>COLUMNAS</t>
  </si>
  <si>
    <t>3.0704.04.) ACEROS PARA CONCRETO
3.0704.04.) B. REFERENCIAS
3.0704.04 . F.01. a) Acero de refuerzo en estructura ( 3.0704.04.G.03 Y G.01 )
02) Limite elástico f'y=4200 kg/cm2. (corrugada # 6)</t>
  </si>
  <si>
    <t>VIGAS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</si>
  <si>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</si>
  <si>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LOSA DE ENTREPISO</t>
  </si>
  <si>
    <t>Suministro y colocación de casetón recuperable de fibra de vidrio de 60 x 50 x 20 cm, como aligerante en losas de entrepiso y/o azotea. Incluye: fletes, acarreos, maniobras, elevaciones, trazo, fijación y elementos de fijación, limpieza y retiro de sobrantes fuera de obra, materiales, equipo, herramienta y mano de obra, en cualquier nivel. (P.U.O.T.)</t>
  </si>
  <si>
    <t>Suministro y colocación de casetón recuperable de fibra de vidrio de 30 x 50 x 20 cm, como aligerante en losas de entrepiso y/o azotea. Incluye: fletes, acarreos, maniobras, elevaciones, trazo, fijación y elementos de fijación, limpieza y retiro de sobrantes fuera de obra, materiales, equipo, herramienta y mano de obra, en cualquier nivel. (P.U.O.T.)</t>
  </si>
  <si>
    <t>LOSA DE AZOTEA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</si>
  <si>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</si>
  <si>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Suministro y colocación de alfombra para trafico pesado de la marca TERZA modelo OLEFINA línea LUXOR color Coal clave de color 974 o similar en calidad. Incluye: material, mano de obra, herramienta, maniobras, acarreos y todo lo necesario para su correcta ejecución. P.U.O.T.</t>
  </si>
  <si>
    <t xml:space="preserve">3.0704.09) PISOS Y PAVIMENTOS
3.0704.09) B. REFERENCIAS
3.0704.09.F.01 l) Zoclos (3.0704.09.G.01)
Suministro y colocación de zoclo de madera de 9 cm de alto, acabo en laca color chocolate. Incluye: material, mano de obra, herramienta, equipo y todo lo necesario para su correcta ejecución. </t>
  </si>
  <si>
    <t>Entortado en azotea con material ligero, para dar pendientes, máximo 8 cm, a base de mortero cemento-arena proporción 1:4,  con perlita expandida (termolita) o similar, con acabado para recibir impermeabilización. Incluye: materiales, acarreos, elevaciones, andamios, mano de obra, herramienta y equipo. A cualquier nivel. P.U.O.T.</t>
  </si>
  <si>
    <t>Construcción de chaflán perimetral de 15 x 15 cm, con mortero cem-are prop. 1:4, en azotea. Incluye: suministro y aplicación de materiales; acarreos, andamios, material, mano de obra, elevaciones, desperdicios, equipo y herramienta. A cualquier altura P.U.O.T.</t>
  </si>
  <si>
    <t>ESCALERA (2)</t>
  </si>
  <si>
    <t>PRETILES</t>
  </si>
  <si>
    <t>IMPERMEABILIZACIÓN</t>
  </si>
  <si>
    <t xml:space="preserve"> 3.0704.18.) IMPERMEABILIZACIONES
3.0704.18.) B. REFERENCIAS
3.0704.18.F.01.c) Impermeabilización de techos (3.0704.18.G.01.b).
Impermeabilización flotante a base de KOVER SBS PS Prefabricado 3.5 mm, gravilla blanca, (10 años de garantía) o similar en calidad, consiste en: refuerzo de juntas y puntos críticos, con interply fibra de vidrio e imperfest-e, aplicación de una capa de interply (fibra de vidrio) adherida al aislante con imperfest-e, marca FESTER o similar en calidad y una capa KOVER SBS, adherida por medio de termo fusión en toda la superficie. Incluye: material, mano de obra, herramienta, equipo y todo lo necesario para su correcta ejecución.</t>
  </si>
  <si>
    <t>INSTALACIONES HIDROSANITARIAS</t>
  </si>
  <si>
    <t>Suministro e instalación de llave tipo nariz marca URREA de 13 mm de diámetro. Incluye: pruebas, materiales, mano de obra desperdicios, limpieza, herramienta y equipo.</t>
  </si>
  <si>
    <t>Suministro e instalación de válvula de flotador de 19 mm, MCA. URREA o equivalente. Incluye: pruebas, materiales, mano de obra desperdicios, limpieza, herramienta y equipo</t>
  </si>
  <si>
    <t>MUEBLES SANITARIOS</t>
  </si>
  <si>
    <t>Suministro y colocación de Jabonera Azur Mini marca JOFEL modelo AC84000 o similar en calidad. Incluye:  materiales, mano de obra, herramienta, equipo y todo lo necesario para su correcta ejecución, a cualquier altura. P.U.O.T.</t>
  </si>
  <si>
    <t>Suministro y colocación de TOALLERO DE ARGOLLA CLASICA, MOD. 109, Mca. HELVEX. Incluye: material, mano de obra, limpieza, herramienta y equipo.</t>
  </si>
  <si>
    <t>3.0704.12) INSTALACIONES DE GAS, HIDRÁULICAS Y SANITARIAS.
3.0704.12) B. REFERENCIAS
3.0704.12 - F.01 m) Muebles; incluye accesorios y llaves (3.0704.12 G.01.c).
02) Suministro  y colocación de lavabo chico de bajo cubierta color blanco, mca. AMERICAN STANDAR Modelo STUDIO o similar en calidad, Código 0614000.020, incluye: herramientas, equipo, materiales, limpieza, mano de obra, prueba y herrajes para su buen funcionamiento.</t>
  </si>
  <si>
    <t>Construcción de barra para lavabo de concreto f'c= 150 kg/cm2, de 8 cm de espesor y 60 cm de ancho, armado con vrs del #3 @ 20 cm a.s. forrado con azulejo de 30 x 60 cm modelo MIX GRIS de la marca PORCELANITE o similar en calidad, junteado con cemento Crest y emboquillado con junta Crest antihongos. Incluye: material, mano de obra, herramienta, habilitado de acero, cimbra, descimbra, colado y todo lo necesario para su correcta ejecución. P.U.O.T.</t>
  </si>
  <si>
    <t>Suministro y colocación de espejo de 6 mm de espesor, montado en marco de aluminio de 40 x 60 cm, incluye: materiales que intervienen, desperdicio, acarreos, limpieza, equipo de seguridad, instalaciones específicas, depreciación y demás derivados del uso de equipo y herramienta, en cualquier nivel.</t>
  </si>
  <si>
    <t>Suministro y colocación de espejo de 6 mm fijo a pared con marco de aluminio medidas de 1.50 x 1.20 m. Incluye: material, mano de obra, herramienta, equipo, herrajes, accesorios, fijación y todo lo necesario para su correcta ejecución. P.U.O.T.</t>
  </si>
  <si>
    <t>Suministro e instalación de contra metálica modelo TH-062 mca. HELVEX o similar en calidad. Incluye: material, mano de obra, herramienta, maniobras, accesorios y todo lo necesario para su correcta ejecución. P.U.O.T.</t>
  </si>
  <si>
    <t>3.0704.12) INSTALACIONES DE GAS, HIDRÁULICAS Y SANITARIAS.
3.0704.12) B. REFERENCIAS
3.0704.12 - F.01 m) Muebles; incluye accesorios y llaves (3.0704.12 G.01.c)
Suministro e instalación de regadera modelo AC-110 cromo, con llave mezcladora E-60 y maneral C-44 todo marca HELVEX o similar en calidad. Incluye: material, mano de obra, herramienta, maniobras, conexiones y todo lo necesario para su correcta ejecución.</t>
  </si>
  <si>
    <t>Toallero de barra modelo 105 cromo, línea Clasica marca HELVEX o similar en calidad. Incluye: suministro, colocación, material, mano de obra, limpieza, herramienta y equipo.</t>
  </si>
  <si>
    <t>Suministro y colocación de gancho doble de pared cromado, línea  clásica modelo 106, marca HELVEX o similar en calidad y precio. Incluye: material, mano de obra, herramienta, equipo y todo lo necesario para su correcta instalación y funcionamiento, en cualquier nivel, según proyecto, P.U.O.T.</t>
  </si>
  <si>
    <t>3.0704.12) INSTALACIONES DE GAS, HIDRÁULICAS Y SANITARIAS.
3.0704.12) B. REFERENCIAS
3.0704.12 - F.01 m) Muebles; incluye accesorios y llaves (3.0704.12 G.01.c). 
01) Suministro y colocación de inodoro color blanco ONE PIECE ARGOS marca VITROMEX o similar en calidad con asiento de plástico completo, con  llave de paso, conexiones, cuello de cera y pruebas. Incluye: material, limpieza, herrajes para su buen funcionamiento, herramienta y equipo.</t>
  </si>
  <si>
    <t>Suministro y colocación de dispensador de papel higiénico modelo AE59403 de la marca JOFEL o similar en calidad. Incluye: material, mano de obra, herramienta, accesorios, fijación y todo lo necesario para su correcta ejecución. P.U.O.T.</t>
  </si>
  <si>
    <t>Suministro y colocación de cesto de basura modelo FG295500 de la marca RUBBERMAID color beige o similar en calidad. Incluye: material, mano de obra, herramienta, maniobras, acarreos y todo lo necesario para su correcta ejecución. P.U.O.T.</t>
  </si>
  <si>
    <t>Suministro e instalación de Despachador de toalla interdoblada modelo Z AZUR DT33002 marca JOFEL o similar en calidad. Incluye: material, mano de obra y herramienta. P.U.O.T.</t>
  </si>
  <si>
    <t>Suministro y colocación de basurero cuadrado de la marca DUST modelo DUST7313 o similar en calidad. Incluye: material, mano de obra, herramienta, maniobras, acarreos y todo lo necesario para su correcta ejecución. P.U.O.T.</t>
  </si>
  <si>
    <t>MAMPARAS SANITARIAS</t>
  </si>
  <si>
    <t>Panel lateral para sanitario marca SANILOCK o similar en calidad, modelo estándar 4230 de 1.35 x 1.22 m código 4231-3 acabado acero inoxidable. Incluye: suministro, colocación, fijación, material, acarreo, maniobras, herramienta y equipo. P.U.O.T.</t>
  </si>
  <si>
    <t>Pilastra pared para sanitario marca SANILOCK o similar en calidad, modelo estándar 4230 de 1.80 x 0.10 m código 4232-3 acabado acero inoxidable. Incluye: suministro, colocación, fijación, material, acarreo, maniobras, herramienta y equipo. P.U.O.T.</t>
  </si>
  <si>
    <t>Puerta para sanitario marca SANILOCK o similar en calidad, modelo estándar 4230 de 1.50 x 0.61 m código 4235-2 acabado acero inoxidable. Incluye: suministro, colocación, fijación, material, acarreo, maniobras, herramienta y equipo. P.U.O.T.</t>
  </si>
  <si>
    <t>AIRE ACONDICIONADO</t>
  </si>
  <si>
    <t>EQUIPOS DE AIRE ACONDICIONADO</t>
  </si>
  <si>
    <t>TUBERIAS DE INTERCONEXION Y ACCESORIOS (MAQUINA MAQUINA)</t>
  </si>
  <si>
    <t>TUBERIAS DE CABLEADO DE FUERZA Y CONTROL</t>
  </si>
  <si>
    <t>REDES DE DUCTOS DE LAMINA GALV. Y DUCTO FLEXIBLE</t>
  </si>
  <si>
    <t>REJILLAS DE INYECCION Y RETORNO</t>
  </si>
  <si>
    <t>EXTRACTORES</t>
  </si>
  <si>
    <t>HERRERIA</t>
  </si>
  <si>
    <t>INSTALACIONES DE VOZ Y DATOS</t>
  </si>
  <si>
    <t>EQUIPO DETECCION DE INCENDIO</t>
  </si>
  <si>
    <t>CANALIZACION DETECCION DE INCENDIO</t>
  </si>
  <si>
    <t>MEDIA TENSION</t>
  </si>
  <si>
    <t>Suministro e instalación de conector tipo codo para cable XLP calibre 1/0 100% N.A. catalogo 165LR, marca ELASTIMOLD o similar en calidad para 15kv, incluye: suministro e instalación, material, mano de obra especializada, acarreo, colocación, fijación, ajustes, maniobras y herramienta. A cualquier altura. (P.U.O.T.)</t>
  </si>
  <si>
    <t>SALAS DE CONTROL</t>
  </si>
  <si>
    <t>ALIMENTACION DE TAB GN-1 A TAB B</t>
  </si>
  <si>
    <t>ALIMENTACION DE TAB GN-1 A TAB AR</t>
  </si>
  <si>
    <t>ALIMENTACION DE TAB GN-1 A TAB AA</t>
  </si>
  <si>
    <t>ALIMENTACION DE TAB GN-1 A ELEVADOR</t>
  </si>
  <si>
    <t>TABLERO B</t>
  </si>
  <si>
    <t>TABLERO AR</t>
  </si>
  <si>
    <t>REGULADOR</t>
  </si>
  <si>
    <t>ALIMENTACION DE UPS</t>
  </si>
  <si>
    <t>TABLERO AA</t>
  </si>
  <si>
    <t>Suministro  y  colocación  de  cable de cobre desnudo (DSD) semiduro cal.  No. 4/0 mca. CONDUMEX o similar en calidad. Incluye: excavación, relleno a volteo, materiales, mano de obra, conexión, maniobras, herramienta y equipo.  En cualquier nivel. P.U.O.T.</t>
  </si>
  <si>
    <t>Suministro e instalación de soldadura cadweld para conectar cable calibre 4/0 con cable calibre 1/0, cat. TAC2Q2C con carga no. 90. Incluye molde, pinzas, y accesorios para su completa instalación.</t>
  </si>
  <si>
    <t>PARARRAYOS</t>
  </si>
  <si>
    <t>TRAMITES</t>
  </si>
  <si>
    <t>VI.1</t>
  </si>
  <si>
    <t>VII.1</t>
  </si>
  <si>
    <t>VII.2</t>
  </si>
  <si>
    <t>XVI.4</t>
  </si>
  <si>
    <t>XVI.5</t>
  </si>
  <si>
    <t>XVI.6</t>
  </si>
  <si>
    <t>XVI.7</t>
  </si>
  <si>
    <t>XVII.1</t>
  </si>
  <si>
    <t>XVIII</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</si>
  <si>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</si>
  <si>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8 al # 12)</t>
  </si>
  <si>
    <t>3.0704.08.) RECUBRIMIENTOS 
3.0704.08.) B. REFERENCIAS 
3.0704.08  F.01  k) Recubrimiento de pintura (3.0704.08 G.01)
01) Suministro y aplicación de pintura vinil-acrílica para interiores y exteriores, marca COMEX o similar en calidad, aplicada sobre muros, columnas, trabes y/o plafones de cualquier tipo de acabado, COLOR BLANCO OSTIÓN  a dos manos, con aplicación de fondo sellador BEREL No. 570. Incluye: suministro, mano de obra, limpieza y preparación de la superficie, acarreos. A cualquier altura.</t>
  </si>
  <si>
    <t>3.0704.09) PISOS Y PAVIMENTOS
3.0704.09) B. REFERENCIAS
3.0704.09 - F.01  e) Pisos ceramico, baldosas o cintillas de barro. (3.0704.09 G.01)
Suministro y colocación de piso, marca Interceramic o similar en calidad, línea Oregon, color Roble, con dimensiones de 25x92 cm, junteado con cemento para porcelanato y emboquillado con junta crest antihongos. Incluye: material, mano de obra, herramienta y todo lo necesario para su correcta ejecución.</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</si>
  <si>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</si>
  <si>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
3.0704.12) B. REFERENCIAS
3.0704.12 F.01 a. 03) Válvulas de bronce de compuerta (3.0704.12.G.01.c)
d) Válvula de compuerta en muro de 1 1/4" en bronce, MCA. URREA o equivalente, extremos soldables, comprende: vastago saliente y maneral Incluye: forjado de nicho en pared 20x30x10 pruebas, materiales, mano de obra desperdicios, limpieza, herramienta y equipo
</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</si>
  <si>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</si>
  <si>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</si>
  <si>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 xml:space="preserve">3.0704.12) INSTALACIONES DE GAS, HIDRÁULICAS Y SANITARIAS.
3.0704.12) B. REFERENCIAS
3.0704.12.F01 j) Registro de albañal; incluye excavacion y relleno
(3.0704.12.G.01.d)
Registro sanitario de 60x40 cm hasta 100cm  de profundidad interior, de tabique rojo recocido 7x14x28 cm asentado y junteado con mortero cemento-arena 1:4 acabado pulido, con plantilla de concreto F'C=100 kg/cm2 marco y contramarco metálico de ángulo de 1-1/2" x 3/16", tapa de rejilla de solera de de 1 1/2" x 3/16" a cada 1". Incl. materiales, mano de obra, herramienta, acarreos, media caña,  trazo, excavación y relleno. </t>
  </si>
  <si>
    <t xml:space="preserve">3.0704.12) INSTALACIONES DE GAS, HIDRÁULICAS Y SANITARIAS.
3.0704.12) B. REFERENCIAS
3.0704.12.F01 j) Registro de albañal; incluye excavacion y relleno
(3.0704.12.G.01.d)
Registro sanitario de 70x50 cm hasta 150cm de profundidad interior, de tabique rojo recocido 7x14x28 cm asentado y junteado con mortero cemento-arena 1:4 acabado pulido, con plantilla de concreto F'C=100 kg/cm2 marco y contramarco metálico de ángulo de 1-1/2" x 3/16", tapa de rejilla de solera de de 1 1/2" x 3/16" a cada 1". Incl. materiales, mano de obra, herramienta, acarreos, media caña,  trazo, excavación y relleno. </t>
  </si>
  <si>
    <t>Suministro e instalación de sistema hidroneumático presión variable dúplex BARNES, modelo EHD-NBT 11/4-3/4-2-WP119-LV. consta de 2 bombas centrifuga horizontal marca: BARNES o similar en calidad, en 3500 RPM, 0.75 HP, un tanque hidroneumático precargado de 119 gal. WATER PRO, gasto máximo hasta 80 g.p.m., presión de trabajo 25-40 PSI, tablero de control, controla alternador, interruptor de presión, manómetro de glicerina, guardamotores, maniful de succión y descarga, conexiones eléctricas tanto de motores y switch de presión a tablero. Incluye: material, mano de obra, herramienta, equipo, maniobras y pruebas. P.U.O.T.</t>
  </si>
  <si>
    <t>Suministro y colocación de equipo de aire acondicionado central tipo paquete marca TRANE con modelo WSC120H3ROA000DJ o similar en calidad, con capacidad de 10.0 toneladas de refrigeración nominales, bomba de calor, eficiencia 11.2 eer a un voltaje de 220v/3f/60h, incluye: bases de montaje, tacones antivibratorios, filtro metálico lavable, grúas y acarreos, cargo directo por el costo del elemento, flete a obra, acarreo hasta el lugar de su utilizacion,  colocacion, fijacion, alineacion, nivelacion, pruebas, limpieza, retiro de sobrante fuera de obra depreciacion y demas derivados del uso de equipo y herramienta, equipo de seguridad, instalaciones especificas y los pertinentes del concepto "precio unitario" y los indicados en el contrato de obra.</t>
  </si>
  <si>
    <t>Suministro y colocación de equipo de aire acondicionado central tipo paquete marca TRANE con modelo 4WCZ6036A1000ADJ o similar en calidad, con capacidad de 3.0 toneladas de refrigeración nominales, bomba de calor, eficiencia 16 seer a un voltaje de 220v/1f/60h, incluye: bases de montaje, tacones antivibratorios, filtro metalico lavable, gruas y acarreos, cargo directo por el costo del elemento, flete a obra, acarreo hasta el lugar de su utilizacion,  colocacion, fijacion, alineacion, nivelacion, pruebas, limpieza, retiro de sobrante fuera de obra depreciacion y demas derivados del uso de equipo y herramienta, equipo de seguridad, instalaciones especificas y los pertinentes del concepto "precio unitario" y los indicados en el contrato de obra.</t>
  </si>
  <si>
    <t>Suministro y colocación de equipo de aire acondicionado MINISPLIT tipo HIGH-WALL marca TRANE o similar en calidad, con condensadora modelo 4TXK1624A1P00AADJ y evaporadora modelo 4MXW1624AH1000ADJ, con capacidad de 2.0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</si>
  <si>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4TXK1618A1P00AADJ y evaporadora modelo 4MXW1618A1000ADJ, con capacidad de 1.5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</si>
  <si>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4TXK1612A1P00AADJ y evaporadora modelo 4MXW1612A1000AADJ, con capacidad de 1.0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</si>
  <si>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colocacion de tuberia de cobre tipo "L" marca iusa  con aislamiento termico en  lineas de baja presion y soporteria cada 2.0 mts,  incluye : cargo directo por el costo del elemento, lija , soldadura harris al 5%0, oxigeno, acetileno, estopa blanca ( en su caso), flete a obra, acarreo hasta el lugar de su utilizacion, lijado, colocacion, fijacion, alineacion, nivelacion, soldar, presurizar con nitrogeno sellar fugas, prueba, limpieza y retiro de sobrante fuera de obra, depreciacion y demas derivados del uso de equipo y herramienta, equipo de seguridad, instalaciones especificas y los pertinentes del concepto "precio unitario" y los indicados  en el contrato de obra,  medidas: rigido de 5/8" diametro exterior. P.U.O.T.</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</si>
  <si>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</si>
  <si>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</si>
  <si>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Suministro y colocación de tubería de cobre tipo "L"  con aislamiento térmico en  líneas de baja presión y soportería cada 2.0 m,  Incluye : cargo directo por el costo del elemento, lija , soldadura HARRIS al 5% 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7/8 x 3/8".</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</si>
  <si>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5/8 x 3/8".</t>
  </si>
  <si>
    <t>Suministro e instalación de codos de PVC HID. de 1/2". Inc. material, mano de obra, herramienta, equipo, fletes, acarreos y pruebas.</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</si>
  <si>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TUBERIA DE PVC HID. DE 1/2"</t>
  </si>
  <si>
    <t>Suministro y aplicación de Gas Refrigerante 410A.</t>
  </si>
  <si>
    <t>Suministro y colocación de tubo licuatite de 19 mm de diam incl. Todo lo necesario para su correcta instalación.</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</si>
  <si>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</si>
  <si>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</si>
  <si>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Suministro y colocación de conector recto LICUATITE de 21 mm (3/4") de diámetro. Incluye: materiales, mano de obra, elevación, herramienta, equipo y todo lo necesario para su correcta colocación, en cualquier nivel. P.U.O.T.</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</si>
  <si>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</si>
  <si>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</si>
  <si>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lámina galvanizada de primer, mca IMSA o similar con aislamiento de fibra de vidrio interior tipo duct liner de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 FIBRA DE VIDRIO INTERIOR DE 1/2" TIPO DUCT LINER.</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</si>
  <si>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</si>
  <si>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12”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</si>
  <si>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18”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</si>
  <si>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14” diámetro</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</si>
  <si>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Difusor de inyección de 15 X 15" 4 vías (modelo DCV).</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</si>
  <si>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Difusor de inyección de 12 X 12" 4 vías (modelo DCV).</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</si>
  <si>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14"  (modelo DMS)</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</si>
  <si>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18"  (modelo PMRN)</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</si>
  <si>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Rejilla de retorno alta eficiencia de 40 x 26" (modelo RCAV)</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</si>
  <si>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Rejilla de retorno alta eficiencia de 26 x 16"(modelo RCAV)</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</si>
  <si>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Rejilla de retorno alta eficiencia de 16 x 16" (modelo RCAV)</t>
  </si>
  <si>
    <t>Suministro y colocación rejillas de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de 12 x 6" (MODELO HR)</t>
  </si>
  <si>
    <t>Suministro y colocación de termostato programable marca white rodgers, incluye :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</si>
  <si>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</si>
  <si>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</si>
  <si>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Suministro y colocación de conector licuatite recto de  1/2". Incluye: conexiones, material, mano de obra, herramienta, equipo, fletes, acarreos y pruebas.</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</si>
  <si>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
EXTRACTOR CENTRIFUGO, MARCA SOLER &amp; PALAU, MODELO CEB-800, DE 471 CFM, DE 1/10 HP DE POTENCIA A 127 V (VE#2).</t>
  </si>
  <si>
    <t>Suministro y colocación de soportes para ductos de inyección y retorno, incluye: varilla roscada de 1/4", unicanal perforado de 2 x 4 cm (medidas de acuerdo al ancho del ducto), taquete de expansión de 1/4", tuercas y rondanas de 1/4", mano de obra, cargo directo por el costo del elemento y materiales que intervienen para su instalación y fijación, flete a obra, acarreo hasta el lugar de su utilización, colocación, fijación, nivelación,  ajustes necesarios, limpieza y retiro de sobrante fuera de obra, depreciación y demas derivados del uso de equipo según el caso y herramienta, equipo de seguridad, instalaciones especificas y los pertinentes del concepto "precio unitario" y los indicados en el contrato de obra.</t>
  </si>
  <si>
    <t>Suministro y colocación de soportes interiores para tuberías de interconexión, incluye: varilla roscada de 3/8", unicanal perforado de 4 x 2 cm, taquete de expansión de 3/8", tuercas y rondanas de 3/8", abrazadera unicanal, mano de obra, cargo directo por el costo del elemento y materiales que intervienen para su instalación y fijación, flete a obra, acarreo hasta el lugar de su utilización, colocación, fijación, nivelación,  ajustes necesarios, limpieza y retiro de sobrante fuera de obra, depreciación y demas derivados del uso de equipo según el caso y herramienta, equipo de seguridad, instalaciones especificas y los pertinentes del concepto "precio unitario" y los indicados en el contrato de obra.</t>
  </si>
  <si>
    <t>rollo</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</si>
  <si>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</si>
  <si>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Panel de detección de incendio analógico direccionable, 396 sensores SK/ 396 módulos SK o 508 puntos SD. 6 Flexputs marca SILENT KNIGHT o similar en calidad. Incluye: mano de obra especializada para su instalación, accesorios, material misceláneo, maniobras, conexiones, puesta en operación y pruebas. P.U.O.T.</t>
  </si>
  <si>
    <t>Suministro e instalacion de Detector Fotoeléctrico de Humo, marca SILENT KNIGHT o similar en calidad, modelo SK-PHOTO. Incluye: mano de obra especializada para su instalación, accesorios y puesta en función. P.U.O.T.</t>
  </si>
  <si>
    <t>Suministro e instalación de estación manual de doble acción, marca Silent Knight o similar en calidad, modelo SK-PULL-DA. Incluye: mano de obra especializada para su instalación, accesorios y puesta en función. P.U.O.T.</t>
  </si>
  <si>
    <t>Suministro e instalación de caja de montaje para estación manual de emergencia BG-12LX y BG-12L, marca Silent Knight o similar en calidad, modelo SB-10. Incluye: mano de obra especializada para su instalación, accesorios y puesta en función. P.U.O.T.</t>
  </si>
  <si>
    <t>Suministro e instalación de caja de módulo aislador de cortocircuito, marca Silent Knight o similar en calidad, modelo SK-ISO. Incluye: mano de obra especializada para su instalación, accesorios y puesta en función. P.U.O.T.</t>
  </si>
  <si>
    <t>Suministro e instalación de sirena con lámpara estroboscópica a 2 hilos con configuración estroboscópica seleccionable, marca Silent Knight o similar en calidad, modelo P2R. Incluye: mano de obra especializada para su instalación, accesorios y puesta en función. P.U.O.T.</t>
  </si>
  <si>
    <t>Suministro e instalación de batería de respaldo UL de 12vcd, 18 ah. ideal para aplicaciones de sistemas de detección de incendio/intrusión/control de acceso. (paquetes de 2 baterías), marca Silent Knight o similar en calidad, modelo BAT-12180-BP. Incluye: mano de obra especializada para su instalación, accesorios y puesta en función. P.U.O.T.</t>
  </si>
  <si>
    <t>Suministro e instalación de bobina de 305 metros de alambre calibre 18 awg en 2 hilos, caja react, resistente al fuego, color rojo, tipo fplr- cl2r para sistemas contra incendio o sistemas de evacuación, marca Honeywell o similar en calidad, modelo 4402-8604/1000. Incluye: mano de obra especializada para su instalación, accesorios y puesta en función. P.U.O.T.</t>
  </si>
  <si>
    <t>Suministro e instalación de tubo galvanizado P.D. de 25 mm (1") de diámetro, sin cople. Incluye: material, mano de obra, herramienta, acarreo, maniobras y pruebas. P.U.O.T.</t>
  </si>
  <si>
    <t>Suministro e instalación de tubo galvanizado P.D. de 19 mm (3/4") de diámetro, sin cople. Incluye: material, mano de obra, herramienta, acarreo, maniobras y pruebas. P.U.O.T.</t>
  </si>
  <si>
    <t>Suministro e instalación de conector P.D. de 25 mm (1") de diámetro, c/tornillo Mod. TC123A (CCA 100). Incluye: material, mano de obra y herramienta. P.U.O.T.</t>
  </si>
  <si>
    <t>Suministro e instalación de Cople P.D. de 25 mm (1”) de diámetro, c/tornillo Mod. TK123A (CPA100). Incluye: material, mano de obra y herramienta. P.U.O.T.</t>
  </si>
  <si>
    <t>Suministro y colocación de caja cuadrada galvanizada con tapa de 5"x5". Incluye: ranurado y resane, tapa cuadrada, materiales, mano de obra, desperdicios, acarreos, pruebas y todo lo necesario para su correcta ejecución. P.U.O.T.</t>
  </si>
  <si>
    <t>Suministro e instalación de chalupa 2x5" tipo americano. Incluye: mano de obra y herramienta. P.U.O.T.</t>
  </si>
  <si>
    <t>Suministro e instalación de pija K-LATH pta. de broca 8 x 25.4 zinc J8080252. Incluye: mano de obra y herramienta. P.U.O.T.</t>
  </si>
  <si>
    <t>Suministro e instalación de colgador tipo pera de 25 mm. Incluye: mano de obra y herramienta. P.U.O.T.</t>
  </si>
  <si>
    <t>Suministro e instalación de barra roscada de 1/4 x 3 m BR14300. Incluye: mano de obra y herramienta. P.U.O.T.</t>
  </si>
  <si>
    <t>Suministro e instalación de expansor Z de ¼”. Incluye: mano de obra y herramienta. P.U.O.T.</t>
  </si>
  <si>
    <t>Suministro e instalación de abrazadera tipo uña de 1" Cat. UT100. Incluye: mano de obra y herramienta. P.U.O.T.</t>
  </si>
  <si>
    <t>Suministro e instalación de estructura de paso trifásica eléctrica en media tensión tipo TS3N montada en poste de concreto de PC 12-750, a intercalarse en línea de CFE conforme a especificaciones y normas de la C.F.E. relativas a líneas aéreas de distribución-construcción. Incluye: suministro e hincado de poste PC12750, herrajes, crucetas, aislamientos, materiales, mano de obra especializada, maniobras, elevación, acarreos, fletes, herramienta y equipo. P.U.O.T.</t>
  </si>
  <si>
    <t>Suministro e instalación acometida aerea-subterranea trifásica eléctrica en media tensión con herrajes para acometida eléctrica para transición aérea subterránea trifásica en 13.2 KV. Norma CFE-BMT-EOCEMAH para sistema de 200A con CCF.   Incluye: conectores, alambre de aluminio, aislador tipo alfiler, conectador para línea energizada, alambre de cobre desnudo, cruceta pt, apartarrayos riser pole, corta circuito fusible, listón fusible de 20a, terminal polimérica, varilla de cobre, cable de potencia XLP cal 1/0 hasta el registro al pie del poste, materiales, mano de obra especializada, conexiones, materiales misceláneos, pruebas, maniobras, elevación, acarreos, limpieza, herramienta y equipo.</t>
  </si>
  <si>
    <t>Suministro e instalación de registro eléctrico para media tensión marca CENTRIFUGADOS MEXICANOS, norma CFE-TN-RMTB-4 del tipo prefabricado con tapa y aro 84-A de hierro fundido para banqueta, de 1.16x1.16x090 m, para instalarse en pie de poste. Incluye: suministro de material, juego de ménsulas, correderas, empaques de neopreno, mano de obra, excavación, relleno, desperdicio, acarreos, herramienta, equipo, limpieza y retiro de sobrantes fuera de la obra. P.U.O.T.</t>
  </si>
  <si>
    <t>Suministro e instalación de cable  de cobre calibre 2 marca conductores monterrey para tierra física. Incluye: suministro de materiales, mano de obra especializada, material misceláneo, desperdicio, maniobras, elevación, uso de rodillos y poleas para cableado, acarreos, herramienta y equipo.</t>
  </si>
  <si>
    <t>Suministro e instalación de banco de ductos TN-P4B, poliducto de alta densidad (PAD) de 101 mm de diámetro desde registro de media tensión tipo banqueta hasta transformador de pedestal, un tubo por fase y se considerara un tubo vacío.</t>
  </si>
  <si>
    <t>Suministro e instalación de bayonetas de puesta a tierra física en anillo (3.5 x 3.00 m) Con varilla de acero con recubrimiento de cobre tipo copperweld standard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acarreos, herramienta y equipo.</t>
  </si>
  <si>
    <t>Suministro e instalación de conectador tipo codo (MT-200-OCC) para 13.2 KV Marca ESLASTIMOLD para conexión del primario en la subestación tipo pedestal. Incluye: materiales, mano de obra, herramientas, conexiones y pruebas. P.U.O.T.</t>
  </si>
  <si>
    <t>Suministro e instalación de conectador tipo inserto (MT-200-OCC) para 13.2 KV. Marca ESLASTIMOLD para conexión del primario en la subestación tipo pedestal. Incluye: materiales, mano de obra, herramientas, conexiones y pruebas. P.U.O.T.</t>
  </si>
  <si>
    <t>Suministro e instalación de base para transformador trifásico y registro RMTA4, norma CFE-BT3FRMTA4, para soporte transformador de 112.5 KVA. Incluye: suministro de materiales, mano de obra especializada, material misceláneo, grúa, elevación, fijación, desperdicio, limpieza, acarreos, herramienta y equipo.</t>
  </si>
  <si>
    <t>Suministro e instalación de transformador trifásico en aceite tipo pedestal de 112.5 KVA 13200-220/127 volts, norma NMX-J-285, operación radial, con cuatro derivaciones de 2.5 %, cada una,  impedancia de 2.75%, norma ANCE, marca PROLEC o similar en calidad. Incluye: material, mano de obra especializada, conexiones, material misceláneo, pruebas, maniobras, elevación, acarreos, limpieza, herramienta y equipo.</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</si>
  <si>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</si>
  <si>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</si>
  <si>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c) Tubería y conexiones tipo CONDUIT PVC, en zanjas para alimentaciones. Inc. Trazo, excavación y relleno (3.0704.13 G.02).
Suministro e instalación de tubo CONDUIT PVC tipo pesado 53 MM de diámetro.  Incluye mano de obra especializada, conexiones (codos, uniones, roscas), prueba, material misceláneo, desperdicios, acarreos, herramienta y equipo.</t>
  </si>
  <si>
    <t>3.0704.13.) INSTALACIONES ELÉCTRICAS
3.0704.13.) B. REFERENCIAS
3.0704.13  F.01  l) Interruptor termomagnético. (3.0704.13  G.04).
Suministro e instalación de interruptor termomagnético modelo HDA36050, 3 polos 50a, 690vca - 250vcd cap. interruptiva 18ka a 230 vc.a. marca Square-D o similar en calidad. Incluye: conexiones, fijación, mano de obra, materiales y pruebas.</t>
  </si>
  <si>
    <t>3.0704.13.) INSTALACIONES ELÉCTRICAS
3.0704.13.) B. REFERENCIAS
3.0704.13  F.01  l) Interruptor termomagnético. (3.0704.13  G.04)
Suministro e instalación de interruptor termomagnético modelo HDA36040, 3 polos 40a, 690vca - 250vcd cap. interruptiva 18ka a 230 vc.a. marca Square-D o similar en calidad. Incluye: conexiones, fijación, mano de obra, materiales y pruebas.</t>
  </si>
  <si>
    <t>3.0704.13.) INSTALACIONES ELÉCTRICAS
3.0704.13.) B. REFERENCIAS
3.0704.13  F.01  l) Interruptor termomagnético. (3.0704.13  G.04).
Suministro e instalación de interruptor termomagnético modelo HDA36030, 3 polos 30a, 690vca - 250vcd cap. interruptiva 18ka a 230 vc.a. marca Square-D o similar en calidad. Incluye: conexiones, fijación, mano de obra, materiales y pruebas.</t>
  </si>
  <si>
    <t>3.0704.13.) INSTALACIONES ELÉCTRICAS
3.0704.13.) B. REFERENCIAS
3.0704.13  F.01  l) Interruptor termomagnético. (3.0704.13  G.04).
Suministro e instalación de interruptor termomagnético modelo LAL36250, 3 polos 250a, 690vca - 250vcd cap. interruptiva 18ka a 230 vc.a. marca Square-D o similar en calidad. Incluye: conexiones, fijación, mano de obra, materiales y pruebas.</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</si>
  <si>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</si>
  <si>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</si>
  <si>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ELÉCTRICAS
3.0704.13.) B. REFERENCIAS
3.0704.13 F.01 c) Tubería y conexiones tipo CONDUIT PVC, en zanjas para alimentaciones. Inc. Trazo, excavación y relleno (3.0704.13 G.02).
Suministro e instalación de tubo CONDUIT PVC tipo pesado 41 mm de diámetro.  Incluye mano de obra especializada, conexiones (codos, uniones, roscas), prueba, material misceláneo, desperdicios, acarreos, herramienta y equipo.</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</si>
  <si>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</si>
  <si>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 Trazo, excavación y relleno (3.0704.13 G.02).
Suministro e instalación de tubo CONDUIT PVC tipo pesado 35 MM de diámetro.  Incluye mano de obra especializada, conexiones (codos, uniones, roscas), prueba, material misceláneo, desperdicios, acarreos, herramienta y equipo.</t>
  </si>
  <si>
    <t>3.0704.13) INSTALACIONES ELECTRICAS
3.0704.13) B. REFERENCIAS
3.0704.13 F.01 d) Tubería y conexiones metálicas conduit galvanizada pared gruesa con rosca; visible; para alimentaciones. Incluye: cajas de registro y conexión (3.0704.13.G.02)
04.a) Suministro e instalación de tubo conduit galv. p.d. de 41mm, sin rosca, incluye: material, mano de obra, herramienta, acarreo, pruebas, conexiones (codo y cople, niple, conector).</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</si>
  <si>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</si>
  <si>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3.0704.13) INSTALACIONES ELECTRICAS
3.0704.13) B. REFERENCIAS
3.0704.13  F.01  e) Conductores de cobre tipo THW, con forro; incluye empalmes.. (3.0704.13 G.02)
10) Cable de cobre tipo THW-LS 75 °C calibre AWG # 300 KCM,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</si>
  <si>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07.a) Suministro e instalación de tubo conduit galv. p.g. de 78mm, incluye: material, mano de obra, herramienta, acarreo, pruebas, conexiones (roscas, codo y cople, niple, conector)., con recubrimiento epóxico anticorrosivo.</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</si>
  <si>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</si>
  <si>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3.0704.13) INSTALACIONES ELECTRICAS
3.0704.13) B. REFERENCIAS
3.0704.13 F.01 d) Tubería y conexiones metálicas conduit galvanizada pared gruesa con rosca; visible; para alimentaciones. Incluye: cajas de registro y conexión (3.0704.13.G.02)
05.1) Suministro e instalación de tubo conduit galv. p.g. de 53mm, incluye: soporteria y fijación, material, mano de obra, herramienta, acarreo, pruebas, conexiones (roscas, codo y cople, niple, conector).</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</si>
  <si>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</si>
  <si>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3.0704.13.) INSTALACIONES ELÉCTRICAS
3.0704.13.) B. REFERENCIAS.
3.0704.13  F.01  l) Interruptor termomagnético (3.0704.13  G.04).
Suministro e instalación de interruptor termo magnético modelo HGL36050, 3 POLOS 50A, 690VCA - 250VCD, cap. interruptora 35KA A 230 V.C.A., con gabinete FA100RB, marca SQUARE D o similar. Incluye: accesorios y materiales necesarios para su completa instalación, pruebas y puesta en operación.</t>
  </si>
  <si>
    <t>Suministro e instalación de tablero para alumbrado y contactos interruptor principal, 3 fase- 4 hilos, 120/240v, 10ka, modelo nq430ab100f, marca Square-D o similar en calidad. Incluye: materiales, mano de obra, conectores, coples, herrajes para su fijación. P.U.O.T.</t>
  </si>
  <si>
    <t>3.0704.13.) INSTALACIONES ELÉCTRICAS
3.0704.13.) B. REFERENCIAS.
3.0704.13  F.01  l) Interruptor termomagnético (3.0704.13  G.04).
Suministro e instalación de interruptor termomagnético tipo QO de 1 POLO de 15 a 50 A, cap. interruptiva 10 Ka a 230 Vc.a.  marca SQUARE-D.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</si>
  <si>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</si>
  <si>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220 V  15 a,   (no inc. el contacto),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</si>
  <si>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o) Unidades de alumbrado (3.0704.13.G.04)
Suministro e instalacion de luminario de empotrar para lamparas leds, 28w, 127/277 v,  con driver electronico multivoltaje modelo SDL-321-M2 marca  SUPRALUX o similar en calidad. Incluye: material, mano de obra, herramienta, equipo, fijación, conexiones, pruebas y todo lo necesario para su correcta ejecución.</t>
  </si>
  <si>
    <t>3.0704.13.) INSTALACIONES ELÉCTRICAS
3.0704.13.) B. REFERENCIAS.
3.0704.13.F.01. o) Unidades de alumbrado (3.0704.13.G.04)
Suministro e instalación de luminario tipo SPOT de empotrar para lámparas LEDS, 18 W, 127 V,  con driver electrónico multivoltaje modelo PLED-C18W marca SUPRALUX o similar en calidad. Incluye: material,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</si>
  <si>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sobreponer en losa para lámparas leds, 28w, 127/277 V,  con driver electrónico multivoltaje modelo PV-200L, marca SUPRALUX o similar en calidad. Incluye: materiales,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</si>
  <si>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emergencia para dos lamparas cuadradas de leds 2.5V, 5W con bateria plomo-calcio 6V 4.5A, con respaldo de 90 minutos modelo CC-SE-600L Marca Supralux o similar en calidad. Incluye: suministro de materiales, mano de obra, material misceláneo, maniobras, elevación, fijación, desperdicio, acarreos, herramienta y equipo. P.U.O.T.</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</si>
  <si>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</si>
  <si>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e instalación de receptáculo duplex polarizado más tierra 20A, 127 v grado hospital modelo S703320045 con placa S735103004 línea orión marca SCHNEIDER ELECTRIC o similar en calidad. Incluye: materiales, mano de obra especializada, material miscelaneo, desperdicio, maniobras, conexiones, flete, acarreos, herramienta y equipo. (P.U.O.T.)</t>
  </si>
  <si>
    <t>Suministro e instalación de receptáculo dúplex polarizado más tierra 15A, 127 V instalado sobre piso en caja de acero inoxidable tipo periscopio concha grande para alojar contacto, contara con tapa y placa a prueba de polvo y líquidos marca ARROW HART. Incluye: materiales, mano de obra especializada, material misceláneo, desperdicio, maniobras, conexiones, flete, acarreos, herramienta y equipo. (P.U.O.T.)</t>
  </si>
  <si>
    <t>Suministro e instalación de tablero para alumbrado y contactos interruptor principal, 3 fase- 4 hilos, 120/240v, 10ka, modelo NQ184AB100F, marca SQUARE D o similar en calidad. Incluye: material, mano de obra especializada, desperdicios, conexiones, acarreos, fletes, maniobras, herramienta y equipo. P.U.O.T.</t>
  </si>
  <si>
    <t>3.0704.13.) INSTALACIONES ELÉCTRICAS
3.0704.13.) B. REFERENCIAS.
3.0704.13.F.01. o) Unidades de alumbrado (3.0704.13.G.04)
Suministro e instalación de luminario de empotrar para lámparas leds, 36W, 127/277 V, con driver electrónico multivoltaje modelo SDL-321-M2 marca SUPRALUX o similar en calidad. Incluye: materiales, mano de obra especializada, material misceláneo, balastro lámparas, desperdicio, maniobras, conexiones, elevación, flete, acarreos, herramienta y equipo. (P.U.O.T.)</t>
  </si>
  <si>
    <t>3.0704.13) INSTALACIONES ELECTRICAS
3.0704.13) B. REFERENCIAS
3.0704.13 F.01 d) Tubería y conexiones metálicas conduit galvanizada pared gruesa con rosca; visible; para alimentaciones. Incluye: cajas de registro y conexión (3.0704.13.G.02)
02.b) Suministro e instalación de tubo conduit galv. p.d. de 21mm, sin rosca, incluye: material, mano de obra, herramienta, acarreo, pruebas, conexiones (codo y cople, niple, conector).</t>
  </si>
  <si>
    <t>Suministro, colocacion y conexión de contacto duplex polarizado mas tierra aislada 15A. 127V, modelo S713240N45, línea ORION marca Schneider Electric o similar en calidad. Incluye: material, mano de obra especializada, conexión, pruebas, material misceláneo, acarreos, fletes, desperdicios, herramienta y equipo.</t>
  </si>
  <si>
    <t>3.0704.13.) INSTALACIONES ELÉCTRICAS
3.0704.13.) B. REFERENCIAS.
3.0704.13  F.01  l) Interruptor termomagnético (3.0704.13  G.04).
Suministro e instalación de interruptor termomagnético 3x30100A, HGA36030, 35KA en gabinete nema 1 FA100SMX, marca SQUARE-D o similar en calidad. Incluye: materiales, mano de obra, conexiones, herrajes para su fijación.</t>
  </si>
  <si>
    <t>Suministro e instalación de regulador de voltaje trifasico modelo LAN-36 de 6 kva 220/127 3f-5h marca VOGAR o similar en calidad. Incluye: materiales, mano de obra especializada, desperdicios, acarreos, flete, estructura y herrajes para su fijación, herramienta, equipo, pruebas y puesta en servicio. P.U.O.T.</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</si>
  <si>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</si>
  <si>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3.0704.13.) INSTALACIONES ELÉCTRICAS
3.0704.13.) B. REFERENCIAS.
3.0704.13  F.01  l) Interruptor termomagnético (3.0704.13  G.04).
Suministro e instalación de interruptor termomagnético modelo BTN de 1 polo 15-20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</si>
  <si>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2 polos 20-30 A marca BTICINO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</si>
  <si>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 acarreos, fletes, desperdicios, herramienta y equipo.</t>
  </si>
  <si>
    <t>Suministro e instalacion de contacto sencillo polarizado mas puesta a tierra 30A, 220V, 1F, grado comercial NEMA L14-30P marca LEVITON. Incluye: conexiones, materiales y mano de obra.</t>
  </si>
  <si>
    <t>Suministro e instalación de ups 6kva (de acuerdo a nec-6000), marca EATON. Incluye:  materiales, mano de obra especializada, desperdicios, conexiones, acarreos, fletes, maniobras, herramienta y equipo, herrajes para su sujeción, pruebas y puesta en marcha.</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</si>
  <si>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</si>
  <si>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para intemperie de 35 mm de diámetro. Incluye: conectores, soporteria y fijación.</t>
  </si>
  <si>
    <t>Suministro e instalación de barra de cobre de 4"x1/2"x12", incluye: materiales, mano de obra, herrajes para su fijación.</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</si>
  <si>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</si>
  <si>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cable de cobre desnudo (DSD) semiduro cal.  No.1/0 mca. CONDUMEX o similar en calidad. Incluye: materiales, mano de obra, conexión, maniobras, herramienta y equipo.  En cualquier nivel. P.U.O.T.</t>
  </si>
  <si>
    <t>Suministro e instalación de gabinete metálico NEMA 3R de 1800x800x300 marca HIMEL o similar. Incluye: material, mano de obra especializada, desperdicios, maniobras, flete, herramienta y equipo.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</si>
  <si>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</si>
  <si>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</si>
  <si>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e instalación de tablero para alumbrado y contactos, 3 fases, 4 hilos, 120/240V, 10KA, modelo NQ424AB400S, marca SQUARE D. Incluye: material, mano de obra especializada, desperdicios, conexiones, acarreos, fletes, maniobras, herramienta y equipo, en cualquier nivel, según proyecto (P.U.O.T.)</t>
  </si>
  <si>
    <t>3.0704.13.) INSTALACIONES ELÉCTRICAS
3.0704.13.) B. REFERENCIAS.
3.0704.13  F.01  l) Interruptor termomagnético (3.0704.13  G.04).
03) DE 3 POLOS, 120/220 V.C.A., 15 A 50 AMPERES, TIPO Q0, MCA. SQUARE- D o similar en calidad. Incluye: suministro, colocación, pruebas, herramienta y equipo.</t>
  </si>
  <si>
    <t>Suministro e instalación de tuberia metálica engargolada para intemperie de 27 MM. de diámetro. Incluye: conectores, soporteria y fijación.</t>
  </si>
  <si>
    <t>Suministro e instalación de tubería metálica engargolada para intemperie de 41 mm de diámetro. Incluye: conectores rectos, soportería, fijación, material misceláneo, mano de obra y herramienta.</t>
  </si>
  <si>
    <t>Suministro e instalación de tubería metálica engargolada para intemperie de 21 mm de diámetro. Incluye: conectores rectos, soportería, fijación, material misceláneo, mano de obra y herramienta.</t>
  </si>
  <si>
    <t>3.0704.13) INSTALACIONES ELECTRICAS
3.0704.13) B. REFERENCIAS
3.0704.13 F.01 d) Tuberia y conexiones metálicas conduit galvanizada pared gruesa con rosca; visible; para alimentaciones. Incluye: cajas de registro y conexión (3.0704.13.G.02)
04.a) Suministro e instalación de tubo conduit galv. p.g. de 41mm, incluye: material, mano de obra, herramienta, acarreo, pruebas, conexiones (roscas, codo y cople, niple, conector). con recubrimiento epóxico anticorrosivo.</t>
  </si>
  <si>
    <t>3.0704.13) INSTALACIONES ELECTRICAS
3.0704.13) B. REFERENCIAS
3.0704.13 F.01 d) Tubería y conexiones metálicas conduit galvanizada pared gruesa delgada con rosca; visible; para alimentaciones. Incluye: cajas de registro y conexión (3.0704.13.G.02)
03) Suministro e instalación de tubo conduit galv. p.g. de 35mm,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</si>
  <si>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</si>
  <si>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</si>
  <si>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</si>
  <si>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</si>
  <si>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</si>
  <si>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Instalación de CONDULET serie ovalada OLB de 21 mm de diámetro marca CROUSE HINDS o similar en calidad. Incluye: material misceláneos, mano de obra especializada, acarreos, fletes, desperdicios, herramienta, equipo y todo lo necesario para su correcta instalación. P.U.O.T.</t>
  </si>
  <si>
    <t>Suministro e instalación de CONDULET OT serie ovalada DE 21 MM de diámetro marca CROUSE HINDS, incluye: materiales, mano de obra especializada, materiales misceláneos, acarreos, fletes, desperdicios, herramienta, equipo y todo lo necesario para su correcta instalación.</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</si>
  <si>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</si>
  <si>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</si>
  <si>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3.0704.13.) INSTALACIONES ELÉCTRICAS
3.0704.13.) B. REFERENCIAS.
3.0704.13.F.01 a) Salida de centro, contacto monofásico, trifásico y arbotante con tubería CONDUIT. Incluye cajas de registro, conexión, conductores TW y apagadores. (3.0704.13.g.01)
Suministro e instalacion de contacto doble polarizado 15 A, 127 V con protección de falla a tierra modelo AM5028GFR en caja idrobox 25403 y tapa 25603 proteccion IP55 línea Matix marca Bticino o similar en calidad. Incluye: montaje, herrajes para su fijación.</t>
  </si>
  <si>
    <t>Suministro e instalación de ángulo con lados iguales de fierro (51x6.3 mm), canal sencillo de 41.3 mm de ancho de acero galvanizado, placa de acero de 150x150x4.5 mm soldar al ángulo, barrenanclas de 9.5 mm, tornillo de presión cabeza hexagonal de acero de 9.5 mm con tuerca, rondana plana y de presión, abrazadera para montaje de canal sencillo de acero galvanizado, soporte angular de 90° de acero galvanizado, para unir canal sencillo de 41.3 mm, con dos barrenos y tuerca con resorte de acero de 9.5 mm, canal doble de 41.30 mm de ancho de acero. Incluye: materiales, mano de obra, herramientas, elevación y sujeción. P.U.O.T.</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</si>
  <si>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</si>
  <si>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Construcción de murete de block con dimensiones de alto 2.40 m, ancho 1.40 m, fondo 1.20m, armado con castillos de concreto armado con 4 vars #3 y est #2 @ 20 cm, base con 3 vars. #3 y est #3 @ 20cm, losa con 1 var #3 @ 20 cm incluye: materiales, mano de obra, excavación, relleno. Para alojar int. General. P.U.O.T.</t>
  </si>
  <si>
    <t>Suministro e instalación de bayonetas de puesta a tierra física (3.0m.) formado por 3 varilla de acero con recubrimiento de cobre tipo copperweld standard de 3.05 m de longitud x 5/8"  de diámetro cada una, interconectadas con cable de cobre desnudo semiduro calibre 4/0 AWG, considerando 6 m de longitud para su interconexión entre varillas, alojando una varilla en un  tubo de concreto tipo albañal de 12" de diámetro como registro para efectuar la medición, misma que no deberá ser mayor de 10 ohms. Incluye: suministro de materiales, excavación, mano de obra especializada, material misceláneo, desperdicio, limpieza, acarreos, herramienta y equipo.</t>
  </si>
  <si>
    <t>Suministro e instalación de soldadura cadweld para conectar varilla de 5/8" con cable 4/0, cat. GTC 312Q con carga no. 115. Incluye molde, pinzas, y accesorios para su completa instalación.</t>
  </si>
  <si>
    <t>Suministro e instalación de soldadura cadweld para conectar cable calibre 1/0 con varilla de acero de 1/2", cat. RJC532C con carga no. 115. Incluye: molde, pinzas, y accesorios para su completa instalación.</t>
  </si>
  <si>
    <t>Suministro e instalación de barra para tierras. Incluye: barra de cobre de 30 cm. de 4"x1/4", 2 aislador barril, 2 tornillos y taquetes para su fijación, 4 perforaciones de 3/8", 4 perforaciones de 3/16",  4 zapatas mecánicas tipo KA para cable 1/0, pruebas y puesta en marcha.</t>
  </si>
  <si>
    <t>Suministro e instalacion de Punta pararrayos ionizante, Modelo PDC 5.3 Marca INGESCO o similar en calidad, con radio máximo de protección de 63 m. en Nivel I, de 72 mts. a Nivel II, de 84 mts. en Nivel III y de 95 mts. en Nivel IV.</t>
  </si>
  <si>
    <t>Suministro y colocación de adaptador de punta a mástil, de 2", de latón, modelo 111013, marca. INGESCO o similar. Incluye: material, mano de obra especializada, herramienta, equipo, pruebas, en cualquier nivel, y todo lo necesario para su correcta instalación y funcionamiento, (P.U.O.T.).</t>
  </si>
  <si>
    <t>Suministro y colocación de contador de descargas de rayos electromecánico, modelo CDR-1, 430016, marca INGESCO o similar. Incluye: material, mano de obra especializada, herramienta, equipo, pruebas, en cualquier nivel, y todo lo necesario para su correcta instalación y funcionamiento, (P.U.O.T.).</t>
  </si>
  <si>
    <t>Suministro y colocación de mástil de acero inoxidable de 2” de diámetro y 6 m de longitud, cedula 40, en 304 para sistema de tierra. Incluye: material, mano de obra especializada, herramienta, equipo, pruebas, en cualquier nivel, y todo lo necesario para su correcta instalación y funcionamiento, (P.U.O.T.).</t>
  </si>
  <si>
    <t>Suministro e instalación de Base-soporte para mástil de 2 1/2” de diámetro por 1.5 metros de alto en acero inoxidable, ced. 10, la base será de placa de acero cuadrada de 12” x 12” x 1/4 ” de espesor. Incluye: material, mano de obra especializada, herramienta, equipo, pruebas, en cualquier nivel, y todo lo necesario para su correcta instalación y funcionamiento. (P.U.O.T.)</t>
  </si>
  <si>
    <t>Suministro y colocación de tensor de acero forjado, uso rudo, gancho-argolla de 3/8” x 6”.  Incluye: material, mano de obra especializada, herramienta, equipo, pruebas, en cualquier nivel, y todo lo necesario para su correcta instalación y funcionamiento, (P.U.O.T.).</t>
  </si>
  <si>
    <t>Suministro e instalación de Nudo de acero de 5/16”. Incluye: material, mano de obra especializada, herramienta, en cualquier nivel, y todo lo necesario para su correcta instalación y funcionamiento. (P.U.O.T.)</t>
  </si>
  <si>
    <t>Suministro y colocación de cable flexible de acero galvanizado para retenida de 3/16”.  Incluye: material, mano de obra especializada, herramienta, equipo, pruebas, en cualquier nivel, y todo lo necesario para su correcta instalación y funcionamiento, (P.U.O.T.).</t>
  </si>
  <si>
    <t>Suministro y colocación de cable de cobre desnudo para pararrayos de 28 hilos, calibre 14 con 13 mm de diámetro exterior y 60 mm² de sección transversal.  Incluye: material, mano de obra especializada, herramienta, equipo, pruebas, en cualquier nivel, y todo lo necesario para su correcta instalación y funcionamiento, (P.U.O.T.).</t>
  </si>
  <si>
    <t>Suministro y colocación de rehilete de cobre electrolítico para sistema de tierras.  Incluye: material, mano de obra especializada, herramienta, equipo, pruebas, en cualquier nivel, y todo lo necesario para su correcta instalación y funcionamiento, (P.U.O.T.).</t>
  </si>
  <si>
    <t>Suministro y colocación de registro de concreto polimérico, con cuerpo de polietileno.  Inc. materiales, mano de obra, herramienta, acarreos, trazo, excavación, relleno, limpiezas y retiro de sobrantes fuera de la obra. (P.U.O.T.)</t>
  </si>
  <si>
    <t>Suministro y colocación de conector mecánico para unión de cable a varilla cat. GAR 6429 marca BURNDY o similar.  Incluye: material, mano de obra especializada, herramienta, equipo, pruebas, en cualquier nivel, y todo lo necesario para su correcta instalación y funcionamiento, (P.U.O.T.).</t>
  </si>
  <si>
    <t>Trámites para conseguir certificado de verificación de las instalaciones eléctricas (por una unidad de verificación)</t>
  </si>
  <si>
    <t>Tramites ante la CFE, como pago de libranzas y/o administrativos para la conexión eléctrica.</t>
  </si>
  <si>
    <t>Pagos por deposito en garantía para el suministro de la energía.</t>
  </si>
  <si>
    <t>Pago de oficio resolutivo de C.F.E. Incluye: tramite de solicitud y actualización.</t>
  </si>
  <si>
    <t>FIBRA OPTICA</t>
  </si>
  <si>
    <t>Suministro e instalación de enlace punto a punto por hilo de fibra óptica multimodo de 50/125um (OM3) (remate y conexión). Este enlace deberá cumplir con las especificaciones del estándar ANSI/TIAE 568 D.3. Debe incluir mano de obra y herramienta especializada (OptiCam 2.0) o similar en calidad, administración y pruebas de atenuación en base al estándar ANSI/TIA-606-B las cuales deberán ser plasmadas en la memoria técnica del proyecto (anexar fotografias del remate correcto de cada hilo), realizadas mediante el equipo especializado para su ejecución. Debera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</si>
  <si>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Suministro e inmersión de cable de fibra óptica Interior/Exterior marca PANDUIT modelo FOCRX06Y o similar en calidad, OM3 de 10 Gigas y 6 hilos, 50/125um para uso en interior/exterior grado riser.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</si>
  <si>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Fan Out Kit marca PANDUIT modelo FO6CB o similar en calidad, de 250um a 900um y 6 fibras. Colores de identificación por hilo basado en el estándar ANSI/TIA-598. Terminación con tubo termocontráctil. Incluye: todo lo necesario para su correcta instalación y puesta en operación como mano de obra y herramienta especializada, fletes, acarreos, material misceláneo y accesorios de instalación. En cualquier nivel. P.U.O.T.</t>
  </si>
  <si>
    <t>Suministro e instalación de conector de fibra óptica simplex marca PANDUIT modelo FLCSMCXAQY o similar en calidad, multimodo de 50/125um OM3/OM4, de empalme pre-pulido mecánico, LC/PC, el cual incluya: Pruebas de atenuación con el equipo correspondiente. El remate deberá cumplir con las especificaciones del estándar ANSI/TIAE 568 D.3. Debe de incluir la mano de obra y herramienta especializada, fletes, acarreos, misceláneos, accesorios y todo lo necesario para su correcta instalación y puesta en operación. En cualquier nivel. P.U.O.T.</t>
  </si>
  <si>
    <t>Suministro e instalación de distribuidor (Charola) de fibra óptica marca PANDUIT modelo FMT1 o similar en calidad, de 1UR para montaje en rack de 19”. Debera incluir panel frontal para placas (CFAPPBL1) Y placa con 6 acopladores LC dúplex Multi Modo color aqua removibles y tapones ciegos para crecimiento a futuro (FAP6WAQDLCZ) y placas o modulos ciegos en el resto del panel frontal (3 pzas de FAPB). De acero calibre 18 color negro. Incluye: mano de obra y herramienta especializada, pruebas de funcionamiento, fletes, acarreos, limpieza y todo lo necesario para su correcta instalación y funcionamiento, en cualquier nivel. P.U.O.T.</t>
  </si>
  <si>
    <t>Suministro e instalación de placa para distribuidor (charola) de fibra optica marca PANDUIT modelo FAP6WAQDLCZ o similar en calidad. Incluye 6 acopladores color aqua (AQ) duplex LC de 10 Gb OM3/OM4 multimodo, con funda cerámica de zirconio dividida. Incluye: mano de obra y herramienta especializada, pruebas de funcionamiento, fletes, acarreos, limpieza y todo lo necesario para su correcta instalación y funcionamiento, en cualquier nivel. P.U.O.T.</t>
  </si>
  <si>
    <t>Suministro e instalación de jumper de fibra óptica OM3 marca PANDUIT modelo FX2ERLNLNSNM003 con conector LC dúplex en ambas puntas, grado riser, de 3 metros de longitud y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</si>
  <si>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</si>
  <si>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se deberan realizar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</si>
  <si>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El remate debera ser certificado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</si>
  <si>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</si>
  <si>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</si>
  <si>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</si>
  <si>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cordon de parcheo categoría 6 marca Panduit modelo UTPSP10BUY de 10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</si>
  <si>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</si>
  <si>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</si>
  <si>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</si>
  <si>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organizador horizontal sencillo de 19" por 2 UR color negro marca Rittal No. de parte 9969.597 o similar en calidad. Se debera incluir: herramienta y mano de obra especializada, accesorios y material misceláneo para su correcta instalación y puesta en operación, en cualquier nivel. P.U.O.T.</t>
  </si>
  <si>
    <t>Suministro e instalación de rollo de velcro color negro, longitud .75"x20ft. Ancho .035" marca PANDUIT modelo TTS-20R0 o similar en calidad. Incluye: mano de obra, material misceláneo, acarreo, herramienta, accesorios y todo lo necesario para su correcta instalación. P.U.O.T.</t>
  </si>
  <si>
    <t>CANALIZACION PARA VOZ Y DATOS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</si>
  <si>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</si>
  <si>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</si>
  <si>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</si>
  <si>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</si>
  <si>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</si>
  <si>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</si>
  <si>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</si>
  <si>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</si>
  <si>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</si>
  <si>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</si>
  <si>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</si>
  <si>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</si>
  <si>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</si>
  <si>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</si>
  <si>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</si>
  <si>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</si>
  <si>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</si>
  <si>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CAJA DE PISO CON PROTECCIÓN PARA USO PESADO de cuatro compartimentos, fabricada en acero inoxidable, modelo RFB4, marca WIREMOLD/LEGRAND o similar en calidad. Incluye: material, mano de obra especializada, conexión, herramienta, equipo, pruebas y todo lo necesario para la correcta ejecución del concepto. En cualquier nivel. P.U.O.T.</t>
  </si>
  <si>
    <t xml:space="preserve">Suministro e Instalación de tubo de P.V.C. uso para instalaciones eléctricas, color verde, uso pesado, con campana de conexión en uno de sus extremos. Diámetro de 25 mm. P.U.O.T. </t>
  </si>
  <si>
    <t xml:space="preserve">Suministro e Instalación de tubo de P.V.C. uso para instalaciones eléctricas, color verde, uso pesado, con campana de conexión en uno de sus extremos. Diámetro de 51 mm. P.U.O.T. </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</si>
  <si>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</si>
  <si>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E.P. 13-E Suministro y colocación de tubería CONDUIT y/o piezas especiales de PVC pesado. (P.U.O.T.)
21) Codo de PVC de 90° X 25 mm de diámetro.</t>
  </si>
  <si>
    <t>E.P. 13-E Suministro y colocación de tubería CONDUIT y/o piezas especiales de PVC pesado. (P.U.O.T.)
Conector conduit tipo PVC pesado 25 mm de diámetro.</t>
  </si>
  <si>
    <t>CONECTIVIDAD (TORRE DE  TELECOMUNICACIONES)</t>
  </si>
  <si>
    <t>Suministro e instalación de Torre Arriostrada de Piso marca SYSCOM modelo KTZ-30G-030 o similar en calidad, con las siguientes características: de piso, con base de 30 cm, tramos STZ30G, galvanizada por inmersión en caliente, carga máxima: 200 Kg, de 30 m de altura, resistencia al viento de 200 k/hr. Incluye: mano de obra especializada, herramienta, acarreos, fletes, construcción de base debidamente cimentada, construcción de bases para anclas de retención, nivelación de la torre y todo lo necesario para su correcta instalación y puesta en operación. P.U.O.T.</t>
  </si>
  <si>
    <t>Suministro e instalación de Kit completo de Pararrayo con tierra física de alta demanda marca TOTAL GROUND modelo KIT-MASTER-01 o similar en calidad. Ideal para sistema de elevación, torres arriostradas, torres autosoportadas, mástiles, puntas de rascacielos, etc. Incluye los siguientes componentes: KDA01 (1 Pza), Punta pararrayo con mástil de 1.2m (MASTIL1.2), acoplador de impedancias (TGC01), electrodo de 100 Amp (TG100K) el cual incluye un saco de compuesto intensificador (H2OHM), brújula y nivel. TGCR14 (5 Pzas). Conector de Ojo de Bronce TGAB18 (2 Pzas). Conector de varilla. ANTIOX (1 Pza). Aerosol protector para conectores. BP/M2 (1 Pza). Mástil con base S610 (1 Pza). Registro para electrodo. Se deberá considerar cable de cobre calibre 2/0 (doble cero); mano de obra y herramienta especializada, acarreos, fletes, accesorios, limpieza de área y todo lo necesario para su correcta instalación y funcionamiento. P.U.O.T.</t>
  </si>
  <si>
    <t>Suministro y aplicación de Aerosol Protector Antioxidante para Uniones Eléctricas marca TOTAL GROUND modelo ANTIOX o similar en calidad. Diseñado especialmente para proteger conectores, terminales y cualquier parte metálica del óxido, sarro y problemas de uniones bimetálicas. El material sobrante deberá ser entregado al personal de mantenimiento del edificio para su constante uso en el mantenimiento al sistema de tierras físicas. Incluye: fletes, acarreos, limpieza y mano de obra. P.U.O.T.</t>
  </si>
  <si>
    <t>Suministro e instalación de Conector de Bornes marca TOTAL GROUND modelo TG-CR11 o similar en calidad, de 1/2" a Cable de Calibre 20 a 1 (AGW), fabricado en bronce que permite la unión de borne a cable de manera fácil y eficiente. Incluye: fletes, acarreos, mano de obra, herramienta especializada y todo lo necesario para su correcta instalación. P.U.O.T.</t>
  </si>
  <si>
    <t>Suministro e instalación de conector de varilla de 5/8" marca TOTAL GROUND modelo TG-AB18 o similar en calidad. Cable Calibre 4 (Cuatro) a 3/0 (Triple Cero). Fabricado en Bronce para Unir una varilla a cableado. Incluye: fletes, acarreos, mano de obra, herramienta especializada y todo lo necesario para su correcta instalación. P.U.O.T.</t>
  </si>
  <si>
    <t>Suministro e instalación de Aislador para Bajada de Cable Desnudo en Torre marca TOTAL GROUND modelo TG-AC o similar en calidad. Incluye: fletes, acarreos, mano de obra, herramienta especializada y todo lo necesario para su correcta instalación. P.U.O.T.</t>
  </si>
  <si>
    <t>Suministro e instalación de Herraje adaptador de mástil marca SYSCOM modelo SMM-K4 o similar en calidad, para diámetros desde 7/8" hasta 2 1/4", galvanizado por inmersión en caliente, Incluye: 4 brackets, 2 varillas roscadas, 8 tuercas de seguridad, material, fletes, acarreos, mano de obra, herramienta especializada y todo lo necesario para su correcta instalación. P.U.O.T.</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</si>
  <si>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</si>
  <si>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</si>
  <si>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</si>
  <si>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</si>
  <si>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colocación e instalación de Equipo de Aire Acondicionado tipo Mini Split High Wall Carrier Up R-22 de 2.0 TR. Solo frío o similar, para operarse a 220 V. Incluye: kit de instalación,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</si>
  <si>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e instalación de centro de carga con capacidad para 8 espacios marca SQUARE D modelo QO816L100RB o similar en calidad, con capacidad de 100 A, 2 fases 4 hilos, con sistema bifásico a 4 hilos (dos fases, neutro e interconexión a barra unión tierra física independiente), voltaje entre fases 220 V CA +/- 5%, voltaje entre fase y neutro 127 V CA +/- 5%, diferencia de potencial entre neutro y sistema de tierra física de 0.5 V máximo, ahogado en muro a una altura de 1.80 cm S.N.P.T. Incluye: material, mano de obra, herramienta, equipo, maniobras, conexiones, pruebas, montaje, accesorios y todo lo necesario para su correcta ejecución. P.U.O.T.</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</si>
  <si>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</si>
  <si>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</si>
  <si>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CANALIZACIÓN MULTIMEDIA</t>
  </si>
  <si>
    <t>Suministro e instalación de charola tipo malla marca Charofil
modelo MG 50-433 o similar en calidad, (galvanizado electrozinc) con medidas de 150mm x 66mm x 3000mm con borde de seguridad con electro soldadura en "T", de peralte útil y ancho útil con acabado Electrozincado de 15 a 20 micras de zinc para uso interior. Se deberán incluir todas las herramientas y accesorios requeridos para su correcta instalación y armado en sitio. Incluye: mano de obra especializada, conexión, material misceláneo, acarreo, herramienta y equipo.</t>
  </si>
  <si>
    <t>Suministro e instalación de kit de clema mediana, clema pequeña y tornillo Charofil modelo MG-51-kit o similar en calidad, para fijación de puntos de unión en chalora con electrosoldado de zinc. Se deberán incluir todas las herramientas y accesorios requeridos para su correcta instalación y armado en sitio, montaje y puesta a tierra. Incluye: mano de obra especializada, conexión, material misceláneo, acarreo, herramienta y equipo.</t>
  </si>
  <si>
    <t>Suministro e instalación de sujetador universal de 3 m de largo modelo MG-51-139-EZ se deberán incluir todas las herramientas y accesorios requeridos para su correcta instalación y armado en sitio, montaje y puesta a tierra. Incluye: mano de obra especializada, conexión, material misceláneo, acarreo, herramienta y equipo.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</si>
  <si>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</si>
  <si>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</si>
  <si>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</si>
  <si>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e Instalación de varilla roscada de 1/4". Incluye: material, mano de obra, herramienta, equipo, maniobras, fijación y todo lo necesario para su correcta ejecución. P.U.O.T.</t>
  </si>
  <si>
    <t>E.P.- 12-E Suministro y colocación de tubería CONDUIT y/o piezas especiales de fierro galvanizado pared gruesa, (P.U.O.T.)
03.a) Tubería de 25 mm de diámetro, pared delgada</t>
  </si>
  <si>
    <t>Suministro y colocación de conector galvanizado de 25 mm de diámetro (1"). Incluye: material, mano de obra especializada, acarreo y herramienta. En cualquier nivel, P.U.O.T.</t>
  </si>
  <si>
    <t>Suministro y colocación de cople metalico pared delgada galvanizada  de 25 mm de diámetro, marca JUPITER o similar en calidad, incluye:.material, mano de obra, herramienta, pruebas, conexiones. (P.U.O.T.).</t>
  </si>
  <si>
    <t>Suministro y colocación de curva CONDUIT pared delgada galvanizada (25 mm) de diámetro, marca JUPITER o similar en calidad, incluye: material, mano de obra, herramienta, acarreo, pruebas, conexiones. (P.U.O.T.).</t>
  </si>
  <si>
    <t>Suministro e instalación de caja cuadrada 4 11/16" (5") ITSA con marco reductor de 5x5 a 2x4. Incluye: material, mano de obra especializada, acarreo y herramienta. P.U.O.T.</t>
  </si>
  <si>
    <t>Suministro e instalación de colgador tipo pera de 25 mm (1") (instalación a doble altura y suspensión con alambre galvanizado). Incluye: material, mano de obra especializada, acarreo y herramienta. P.U.O.T.</t>
  </si>
  <si>
    <t>E.P.- 13-E Suministro y colocación de tubería CONDUIT y/o piezas especiales de PVC pesado (P.U.O.T.)
03) Tuberia de PVC de 25 mm de diámetro</t>
  </si>
  <si>
    <t>Suministro e instalación de curva de PVC tipo pesado de 1" de diámetro. Incluye: material, mano de obra especializada, acarreo y herramienta. P.U.O.T.</t>
  </si>
  <si>
    <t>3.0704.11) VENTANERIA, CANCELERIA Y PUERTAS DE COMUNICACION
3.0704.11) B. REFERENCIAS
3.0704.11.F.01 t) Barandales (3.0704.11.G.05)
Fabricación e instalación de barandal de escalera, de 1.00 m de altura, formado por: 4 elementos horizontales de solera de 3” x 3/16” y pasamanos a base de tubo de acero de 2” calibre 18; elementos verticales de solera de 3” x 3/16” y fierro redondo de 3/4"; anclaje a losa de concreto mediante 4 anclas de fierro redondo de 1/2" (longitud de desarrollo de 15 cm) soldadas (barandal y anclas) a placa base de 3/8” de 7.5 cm x 7.5 cm, conforme a diseño, dimensiones y especificaciones de proyecto (ver plano de detalles de escalera). Incluye: soldadura, fondo anticorrosivo, acabado en pintura esmalte a dos manos, refuerzos, material, mano de obra, herramienta, equipo, cortes, habilitado, desperdicio, limpieza, retiro de sobrantes fuera de la obra y todo lo necesario para su correcta instalación y funcionamiento, a cualquier altura. P.U.O.T.</t>
  </si>
  <si>
    <t>Barandal. sala de audiencia. elaborado medidas de zoclo de 40 cms  x 3.05 m y dos puertas centrales de 50 x 90 cm abatibles doble acción, barandal de 35 cm de alto y remate con pasamanos a todo el barandal con madera de banak  y postes de 3"x3"  de 35 cm de alto con 2 puertas centrales abatibles de doble acción de 50 cm de ancho x 80 cm de alto, zoclo de 40 cm bastidor de madera de pino de 3"x3" enchapado con panel de banak de 3 mm por ambos lados y barandal de madera de 5 cm de alto por 10 cms de ancho. todo en acabado barnizado poliruteano color wengue, De acuerdo a plano de proyecto. P.U.O.T.</t>
  </si>
  <si>
    <t>3.0704.11) VENTANERIA, CANCELERÍA Y PUERTAS DE COMUNICACION.
3.0704.11) B REFERENCIAS
3.0704.11  F.01  q) Fabricación y colocación de puertas con perfiles de aluminio anodizado (3.0704.11 G.04)
Puerta multipanel de 1.00 x 2.20 m espesor (P-01) de 25 mm. y marco de aluminio color blanco de 2". incluye: chapa, material, mano de obra y herramienta. incluye: suministro, colocación, materiales para su colocación, acarreos y mano de obra.</t>
  </si>
  <si>
    <t>3.0704.11) VENTANERIA, CANCELERÍA Y PUERTAS DE COMUNICACION.
3.0704.11) B REFERENCIAS
3.0704.11  F.01  q) Fabricación y colocación de puertas con perfiles de aluminio anodizado (3.0704.11 G.04)
Puerta Multipanel de 1.00 x 2.20 m espesor (P-02) de 25 mm. y marco de aluminio color blanco de 2". incluye: chapa, material, mano de obra y herramienta. incluye: suministro, colocación, materiales para su colocación, acarreos y mano de obra.</t>
  </si>
  <si>
    <t>3.0704.11) VENTANERIA, CANCELERÍA Y PUERTAS DE COMUNICACION.
3.0704.11) B REFERENCIAS
3.0704.11  F.01  q) Fabricación y colocación de puertas con perfiles de aluminio anodizado (3.0704.11 G.04)
Puerta y marco completo de madera (P-03) de 0.90 x 2.20 m de alto, (doble) (1.80 x 2.20). tipo tambor, con bastidor de madera de pino 38x25 mm @ 30 cm en ambos sentidos, forrada c/triplay de pino de 6mm en ambas caras, acabado en laca color chocolate wengue LI-0182 de la marca Sayer o similar en calidad y barniz poliuretano semi mate de la marca Sayer. equipado con panel de aislamiento  acústico. incluye: suministro, colocación, cerraduras, materiales para su colocación, acarreos y mano de obra. P.U.O.T.</t>
  </si>
  <si>
    <t>3.0704.11) VENTANERIA, CANCELERÍA Y PUERTAS DE COMUNICACION.
3.0704.11) B REFERENCIAS
3.0704.11  F.01  q) Fabricación y colocación de puertas con perfiles de aluminio anodizado (3.0704.11 G.04)
Puerta y marco completo de madera (P-05)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</si>
  <si>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(P-06)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</si>
  <si>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(P-07)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 equipada con panel de aislamiento acústico.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</si>
  <si>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(P-08) de 0.95 x 2.20 m de alto. tipo tambor, con bastidor de madera de pino 38x25 mm @ 30 cm en ambos sentidos, forrada c/triplay de pino de 6mm en ambas caras, acabado en laca color chocolate wengue LI-0182 de la marca sayer o similar en calidad y barniz poliuretano semi mate de la marca sayer. equipada con panel de aislamiento acustico.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</si>
  <si>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(P-11) de 1.00 x 2.20 m de alto. tipo tambor, con bastidor de madera de pino 38x25 mm @ 30 cm en ambos sentidos, forrada c/triplay de pino de 6mm en ambas caras, acabado en laca color chocolate wengue li-0182 de la marca sayer y barniz poliuretano semi mate de la marca sayer. equipada con panel de aislamiento acustico. Incluye: suministro, colocación, cerraduras, materiales, acarreos y mano de obra. P.U.O.T.</t>
  </si>
  <si>
    <t>Cortina metálica medidas 4.20 x 3.75 m, lámina pintro calibre 24 de 1A y mecánismo de cadena, rieles y guias. incluye: suministro, colocación, herrajes, materiales, flete, transporte, maniobras, herramienta, mano de obra, equipo y todo lo necesario para dejar la cortina completamente terminada. (P.U.O.T.)</t>
  </si>
  <si>
    <t xml:space="preserve">3.0704.11.) VENTANERÍA, CANCELERÍA Y PUERTAS DE COMUNICACIÓN.
3.0704.11.) B REFERENCIAS
3.0704.11  F.01  ñ) Fabricación y colocación de canceles con perfiles de aluminio anodizado (3.0704.11 G.04)
Cancel de aluminio G-2 S-70 tipo Eurovent o similar en calidad, con cristal claro de 6mm de 4.85 x 6.58 m formado por dos montantes de 5.93 m y un marco superior en arco  de 0.65 m con una longitud de 5.08 m,  cuarterones horizontales @1.15 y verticales @1.40 m, puerta abtaible (doble) S-50 de 2.05 x 2.63  m con un marco de 2.35 x 2.78 m ,  chapa, jaladeras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</si>
  <si>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2.85 x 3.20 m formado por fijos superiores uno de 2.00 x 0.70 m y dos de 0.43 x 0.70 m, puerta doble abatible S-50 de 2.00 x 2.50 m y fijos laterales de 0.43 x 2.20 m, chapa, jaladeras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</si>
  <si>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2.00 x 3.20 m formado por fijo superior de 0.70 x 2.00 m, puerta  abatible S-50 de 1.00 x 2.50 m y fijo lateral de 1.00 x 2.50 m, chapa, jalader y cierra puerta.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</si>
  <si>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1.65 x 2.20 m formado por puerta abatible s-50 de 1.00 x 2.20 m y fijo laterale de 0.65 x 2.20 m, chapa jaladera y cierrapuerta. Inc. suministro, colocación, vinil, tornillería, sellado perimetral con silicón, felpas, herrajes y elementos necesarios.
</t>
  </si>
  <si>
    <t>3.0704.11.) VENTANERÍA, CANCELERÍA Y PUERTAS DE COMUNICACIÓN.
3.0704.11.) B REFERENCIAS
3.0704.11  F.01  ñ) Fabricación y colocación de canceles con perfiles de aluminio anodizado (3.0704.11 G.04) Cancel de aluminio G-2 S-70 Eurovent o similar en calidad, con cristal claro de 6mm de 5.20 x 2.20 m formado por puerta abatible s-50 de 1.00 x 2.20 m y fijo laterale de 4.20 x 2.20 m, chapa jaladera y cierrapuerta.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</si>
  <si>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G-2 S-70 Eurovent o similar en calidad, con cristal claro de 6mm de 4.03 x 2.20 m formado por puerta abatible S-50 de 0.95 x 2.20 m y fijo laterale de 2.20 x 3.08 m, chapa jaladera y cierra puerta. Inc. suministro, colocación, vinil, tornillería, sellado perimetral con silicón, felpas, herrajes y elementos necesarios.</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</si>
  <si>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2.00 x 2.20 m formado por puerta abatible S-50 de 1.00 x 2.20 m y fijo laterale de 2.20 x 1.00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</si>
  <si>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3.25 x 2.20 m formado por puerta abatible S-50 de 1.00 x 2.20 m y fijo laterale de 2.20 x 2.25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</si>
  <si>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2.50 x 2.20 m formado por puerta abatible S-50 de 1.00 x 2.20 m y fijo laterales de 2.20 x 1.50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</si>
  <si>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2.50 x 2.20 m formado por puerta abatible s-50 de 1.00 x 2.20 m y fijo laterale de 2.20 x 1.50 m, chapa jaladera y cierrapuerta.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</si>
  <si>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3.20 m, formado por fijo de 1.00 x 3.20 m y cuarterones.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</si>
  <si>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0.60 m, formado por dos carrriles para ventanas corredizas.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</si>
  <si>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6.50 m, formado por fijo de 1.00 x 6.50 m y cuarterones.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</si>
  <si>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2.20 m, formado por fijo de 1.00 x 2.20 m y cuarterones. Inc. suministro, colocación, vinil, tornillería, sellado perimetral con silicón, felpas, herrajes y elementos necesarios.
</t>
  </si>
  <si>
    <t>3.0704.08.) RECUBRIMIENTOS 
3.0704.08.) B. REFERENCIAS 
3.0704.08  F.01  k) Recubrimiento de pintura (3.0704.08 G.01)
01) Suministro y aplicación de pintura vinil-acrílica para interiores y exteriores, marca Comex o similar en calidad, color Blanco Coliflor (clave 002-01) aplicada sobre muros, columnas, trabes y/o plafones de cualquier tipo de acabado, a dos manos, con aplicación de fondo. Inc. suministro, mano de obra, limpieza y preparación de la superficie, acarreos. a cualquier altura.</t>
  </si>
  <si>
    <t>3.0704.08.) RECUBRIMIENTOS 
3.0704.08.) B. REFERENCIAS 
3.0704.08  F.01  k) Recubrimiento de pintura (3.0704.08 G.01)
01) Suministro y aplicación de pintura vinil-acrílica para interiores y exteriores, marca Comex o similar en calidad, color Malvavisco (clave 045-01), aplicada sobre muros, columnas, trabes y/o plafones de cualquier tipo de acabado, a dos manos, con aplicación de fondo. Inc. suministro, mano de obra, limpieza y preparación de la superficie, acarreos. a cualquier altura.</t>
  </si>
  <si>
    <t>3.0704.08.) Recubrimientos 
3.0704.08.) B. Referencias 
3.0704.08.F.01.d) Lambrín interior de azulejo (3.0704.08.G.01)
Suministro y colocación de azulejo modelo línea Catania, color Grigrio, marca INTERCERAMIC o similar, dimensiones 25x40 cm. o similar en calidad, junteado con cemento CREST y emboquillado con Crest antihongos. Incluye: material, mano de obra, herramienta y todo lo necesario para su correcta ejecución.</t>
  </si>
  <si>
    <t>3.0704.08.) Recubrimientos 
3.0704.08.) B. Referencias 
3.0704.08.F.01.d) Lambrín exterior (3.0704.08.G.01)
Suministro y colocación de lambrín tipo madera cerámica, línea Amazonia, color Porto Beige, marca INTERCERAMIC o similar. Dimensiones 19x120 cm. o similar en calidad, junteado con cemento CREST y emboquillado con Crest anti hongos. Incluye: material, mano de obra, herramienta y todo lo necesario para su correcta ejecución.</t>
  </si>
  <si>
    <t>3.0704.09) PISOS Y PAVIMENTOS
3.0704.09) B. REFERENCIAS
3.0704.09 - F.01  e) Pisos cerámica, baldosas o cintillas de barro. (3.0704.09 G.01)
Suministro y colocación de piso modelo, marca INTERCERAMIC o similar, línea Dome, color Sand, dimensiones 60x60 cm. Junteado con cemento para porcelanato y emboquillado con junta Crest antihongos. Incluye: material, mano de obra, herramienta y todo lo necesario para su correcta ejecución.</t>
  </si>
  <si>
    <t>3.0704.09) PISOS Y PAVIMENTOS
3.0704.09) B. REFERENCIAS
3.0704.09 - F.01  e) Pisos cerámica, baldosas o cintillas de barro. (3.0704.09 G.01)
Suministro y colocación de piso modelo, marca INTERCERAMIC o similar, línea Dome, color Ivory, dimensiones 60x60 cm. Junteado con cemento para porcelanato y emboquillado con junta Crest antihongos. Incluye: material, mano de obra, herramienta y todo lo necesario para su correcta ejecución.</t>
  </si>
  <si>
    <t>3.0704.09) PISOS Y PAVIMENTOS
3.0704.09) B. REFERENCIAS
3.0704.09 - F.01  e) Pisos cerámico, baldosas o cintillas de barro. (3.0704.09 G.01)
Suministro y colocación de piso modelo, marca INTERCERAMIC o similar, línea Catania, color Grigrio, dimensiones 25x40 cm. Junteado con cemento para porcelanato y emboquillado con junta Crest antihongos. Incluye: material, mano de obra, herramienta y todo lo necesario para su correcta ejecución.</t>
  </si>
  <si>
    <t>Acabado estampado sobre concreto en color natural, Incluye: agente desmoldante marca Rotec o similar en calidad y molde modelo Random Ashler, acabado con sellador acrilico claro. Incluye: cimbra, acarreos, nivelación, materiales y mano de obra. P.U.O.T.</t>
  </si>
  <si>
    <t>3.0704.09) PISOS Y PAVIMENTOS
3.0704.09) B. REFERENCIAS
3.0704.09.F.01 l) Zoclos (3.0704.09.G.01)
Suministro y colocación de zoclo tipo porcelanato de 15 x 60 cm, marca INTERCERAMIC o similar, Línea Dome, color Ivory, junteado con cemento Crest y emboquillado con junta Crest antihongos. Incluye: material, mano de obra, herramienta y todo lo necesario para su correcta ejecución.</t>
  </si>
  <si>
    <t xml:space="preserve">Construcción de muro de tablaroca de 10 cm de espesor, compuesto por bastidor de canaleta laminada y tablaroca de 1/2" por ambos lados (a dos caras), junteado con perfacinta y redimix, comprende todo lo necesario para su instalación. Incluye: material, mano de obra, especializada, trazo, acarreo, elevaciones, fletes, desperdicios, cortes, herramienta y equipo en cualquier nivel y relleno con material acústico (R7 Aislamiento Fibra Vidrio Lana Min Vidrio Eurovs Aislhogar o similar). En cualquier nivel, según proyecto, P.U.O.T. </t>
  </si>
  <si>
    <t>3.0704.08.) RECUBRIMIENTOS 
3.0704.08.) B. REFERENCIAS 
3.0704.08.F.01.l) Plafones (3.0704.08.G.01).
Armstrong modelo Optima open plan con textura fina o similar en calidad, placas de 61 x 61 cm,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t>
  </si>
  <si>
    <t>Suministro e instalación de equipo de aire acondicionado central tipo paquete marca TRANE modelo 4WCZ6060A1000ADJ o similar en calidad, con capacidad de 5.0 toneladas de refrigeración nominales, bomba de calor, eficiencia 16 SEER a un voltaje de 220V/1F/60H. Incluye: bases de montaje, tacones antivibratorios, filtro metálico lavable,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</si>
  <si>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3.0704.11) VENTANERÍA, CANCELERÍA Y PUERTAS DE COMUNICACIÓN.
3.0704.11) B. REFERENCIAS
3.0704.11 - F.01 r) Fabricación y colocación de ventanas, canceles y puertas de madera (3.0704.11 G.04)   
Puerta y marco completo de madera corrediza de 0.65 x 2.20 m de alto, (doble) (1.30 x 2.20 m) tipo tambor, con bastidor de madera de pino 38x25 mm @ 30 cm en ambos sentidos, forrada c/triplay de pino de 6mm en ambas caras, acabado en laca color chocolate WENGUE LI-0182 de la marca SAYER y barniz poliuretano semi mate de la marca SAYER. Incluye: material, bisagras, ajustes, pruebas, sellador, tornillería, herrajes, mano de obra y elementos necesarios.</t>
  </si>
  <si>
    <t>Suministro e instalación de cable  de potencia tipo XLP calibre 1/0 de aluminio para 15 KV y 100 %  de nivel de aislamiento, marca CONDUCTORES MONTERREY o similar, para acometida aerea-subterranea en media tensión de 13.2 KV trifásica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</si>
  <si>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3.0704.13.) INSTALACIONES ELÉCTRICAS
3.0704.13.) B. REFERENCIAS
3.0704.13 F.01 c) Tubería y conexiones tipo conduit PVC, en zanjas para alimentaciones. Incluye: trazo, excavación y relleno. (3.0704.13 G.02).
Suministro e instalación de tubería conduit PVC tipo pesado de 63mm de diámetro. Incluye: excavación relleno, compactación, encofrado de concreto f´c=100kg/cm2, materiales, mano de obra, herrajes para su fijación.</t>
  </si>
  <si>
    <t>Suministro y colocación de tubo plica de 1/2". Incluye: materiales, mano de obra especializada, material misceláneo, desperdicio, maniobras, conexion, flete, acarreos, herramienta y equipo. (P.U.O.T.)</t>
  </si>
  <si>
    <t>E.P. 12-E Suministro y colocación de tubería CONDUIT y/o piezas especiales de fierro galvanizado pared gruesa. (P.U.O.T.)
29) Monitor fundido o troquelado galvanizado de 25 mm de diámetro.</t>
  </si>
  <si>
    <t>E.P. 12-E Suministro y colocación de tubería CONDUIT y/o piezas especiales de fierro galvanizado pared gruesa. (P.U.O.T.)
47) Caja de registro metálica de 120 X 120 mm para tubo de 21 Y 27 mm.</t>
  </si>
  <si>
    <t>E.P.- 12-E Suministro y colocación de tubería CONDUIT y/o piezas especiales de fierro galvanizado pared gruesa, (P.U.O.T.)
Conector metálico tipo conduit  de 3/4". Inc. material, mano de obra especializada, acarreo y herramienta.</t>
  </si>
  <si>
    <t>3.0704.11) VENTANERIA, CANCELERÍA Y PUERTAS DE COMUNICACION.
3.0704.11) B. REFERENCIAS
3.0704.11 - F.01 r) Fabricación y colocación de ventanas, canceles y puertas de madera (3.0704.11 G.04)
Puerta y marco completo de madera (P-09) de 1.00 x 2.20 m de alto, tipo tambor, con bastidor de madera de pino 38x25 mm @ 30 cm en ambos sentidos, forrada c/triplay de pino de 6mm en ambas caras, acabado en laca color chocolate wengue li-0182 de la marca sayer y barniz poliuretano semi mate de la marca SAYER o similar en calidad. P.U.O.T.</t>
  </si>
  <si>
    <t>3.0704.11) VENTANERIA, CANCELERÍA Y PUERTAS DE COMUNICACION.
3.0704.11) B. REFERENCIAS
3.0704.11 - F.01 r) Fabricación y colocación de ventanas, canceles y puertas de madera (3.0704.11 G.04)
Puerta y marco completo de madera (P-10) de 0.90 x 2.20 m de alto, (doble) (1.80 x 2.20), tipo tambor, con bastidor de madera de pino 38x25 mm @ 30 cm en ambos sentidos, forrada c/triplay de pino de 6mm en ambas caras, acabado en laca color chocolate wengue li-0182 de la marca sayer y barniz poliuretano semi mate de la marca SAYER o similar en calidad, equipado con panel de aislamiento  acustico. P.U.O.T.</t>
  </si>
  <si>
    <t>Suministro e instalación de interruptor de seguridad servicio general clase 3130 tipo nema 3R con kit para tierra física 100A sin portafusibles modelo DU321RB marca SQUARE-D o similar en calidad. Incluye: montaje, herrajes para su fijación. P.U.O.T.</t>
  </si>
  <si>
    <t>Suministro y colocación de tubo licuatite (conduit flexible) libre de metal de 35 mm. de diámetro. Incluye: material, mano de obra, herramienta, equipo, fletes, acarreos y pruebas.</t>
  </si>
  <si>
    <t>Suministro e instalación de gabinete metálico de 1 Puerta, con dimensiones de 800X600X200 mm, IP65, CÓDIGO: 5399195, EAN-13: 7807371007712, marca LEXO ELECTRIC o similar en calidad, construidos en chapas de acero carbónico, pintura electrostática de alta resistencia atmosférica (RAL 7032), diseñados para trabajar bajo techo o a la intemperie (IP65), incluye placa de montaje, flanje removible con empaquetadura, cerradura tipo monedero. Incluye: suministro de materiales, mano de obra especializada, conexiones, pruebas, material misceláneo, desperdicio, acarreos, maniobras, herramienta y equipo. P.U.O.T.</t>
  </si>
  <si>
    <t>Suministro e instalación de base socket de 13 terminales para equipo de medición de C.F.E. Incluye: suministro de materiales, mano de obra especializada, conexiones, pruebas, material misceláneo, desperdicio, acarreos, maniobras, herramienta y equipo. P.U.O.T.</t>
  </si>
  <si>
    <t xml:space="preserve">Suministro e instalación de tablero de distribución I-Line en gabinete nema 1, diseñado para operar en un sistema de 400A hasta 600Vc.a., 3 Fases, 4 Hilos, con barras generales de cobre plateado diseñada para soportar 65ka, de Neutro Dimensionada  al 100%, marca Square-D, modelo LA400M81B o similar en calidad. Incluye: suministro de materiales, mano de obra especializada, conexiones, pruebas, material misceláneo, desperdicio, acarreos, maniobras, herramienta y equipo. P.U.O.T.                                                                                                     </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</si>
  <si>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30 CM armado con 6 VARS no 4 y estribos no 2 @ 20 CM. Incluye: suministro de materiales, mano de obra, anclajes necesarios, cimbra común y descimbra.  a cualquier altura.</t>
  </si>
  <si>
    <t>3.0704.08.) RECUBRIMIENTOS
3.0704.08.) B. REFERENCIAS 
3.0704.08.F.01.l) Plafones (3.0704.08.G.01).
Suministro y colocación de falso plafón de tablaroca, paneles de 12.7 mm (1/2") de la marca USG o similar en calidad, sellado con perfacinta terminado con redimix, acabado con pintura vinilica marca  Comex o similar en calidad, línea PRO 1000 Plus, color gris, clave limosh 312-01. Incluye: materiales, limpieza, acarreos, elevaciones, andamios, desperdicios, herramienta, mano de obra especializada y equipo. A cualquier altura.</t>
  </si>
  <si>
    <t>3.0704.08.) RECUBRIMIENTOS
3.0704.08.) B. REFERENCIAS 
3.0704.08.F.01.l) Plafones (3.0704.08.G.01).
Suministro y colocación de falso plafón de tablaroca W.R. (verde), paneles de 12.7 mm (1/2") de la marca USG o similar en calidad, sellado con perfacinta terminado con redimix, acabado con pintura vinilica marca Comex o similar en calidad, línea PRO 1000 Plus, color gris, clave limosh 312-01. Incluye: materiales, limpieza, acarreos, elevaciones, andamios, desperdicios, herramienta, mano de obra especializada y equipo. A cualquier altura.</t>
  </si>
  <si>
    <t>3.0704.11) VENTANERIA, CANCELERIA Y PUERTAS DE COMUNICACION.
3.0704.11) B. REFERENCIAS
3.0704.11.F.01.i) Fabricación y colocación de puertas con perfiles tubulares de lamina de fierro (3.0704.11.G.04)
Puerta metálica (H1) con bastidor metálico de ptr 2", recubrimiento en placa de acero de 3/16" segun diseño, dimensiones de 0.90 x 2.50 m, vanos de puerta de acuerdo a diseño, con recubrimiento en lámina perforada tipo mesh, abertura tipo escotilla 0.35 x 0.15 m. Incluye: suministro, colocación, primario anticorrosivo, pintura esmalte a 2 manos S.M.A. Comex, materiales que intervienen, desperdicio, cortes, habilitado, limpieza y retiro de sobrantes fuera de la obra.</t>
  </si>
  <si>
    <t>3.0704.11) VENTANERIA, CANCELERIA Y PUERTAS DE COMUNICACION.
3.0704.11) B. REFERENCIAS
3.0704.11.F.01.i) Fabricación y colocación de puertas con perfiles tubulares de lamina de fierro (3.0704.11.G.04)
Puerta metálica (H2) con bastidor metálico de ptr 2", recubrimiento en placa de acero de 3/16" segun diseño, dimensiones de 0.90 x 2.50 m, vanos de puerta de acuerdo a diseño, con recubrimiento en lámina perforada tipo mesh. abertura tipo escotilla 0.35 x 0.15 m. Incluye: suministro, colocación, primario anticorrosivo, pintura esmalte a 2 manos S.M.A. Comex, materiales que intervienen, desperdicio, cortes, habilitado, limpieza y retiro de sobrantes fuera de la obra.</t>
  </si>
  <si>
    <t>3.0704.11) VENTANERIA, CANCELERIA Y PUERTAS DE COMUNICACION.
3.0704.11) B. REFERENCIAS
3.0704.11.F.01.i) Fabricación y colocación de puertas con perfiles tubulares de lamina de fierro (3.0704.11.G.04)
Puerta metálica (H3) con bastidor metálico de ptr 2", recubrimiento en placa de acero de 3/16", dimensiones de 1.80 x 2.50 m, puerta individual de 0.90 x 2.50 m. vanos con recubrimiento en malla metálica tipo ondulada. Incluye: suministro, colocación, primario anticorrosivo, pintura esmalte a 2 manos S.M.A. Comex, materiales que intervienen, desperdicio, cortes, habilitado, limpieza y retiro de sobrantes fuera de la obra.</t>
  </si>
  <si>
    <t>XVIII.1</t>
  </si>
  <si>
    <t>XVIII.2</t>
  </si>
  <si>
    <t>XVIII.3</t>
  </si>
  <si>
    <t>XVIII.4</t>
  </si>
  <si>
    <t>XVIII.5</t>
  </si>
  <si>
    <t>XVIII.6</t>
  </si>
  <si>
    <t>XVIII.7</t>
  </si>
  <si>
    <t>XVIII.8</t>
  </si>
  <si>
    <t>XVIII.9</t>
  </si>
  <si>
    <t>XVIII.10</t>
  </si>
  <si>
    <t>XVIII.10.1</t>
  </si>
  <si>
    <t>XVIII.10.2</t>
  </si>
  <si>
    <t>XVIII.10.3</t>
  </si>
  <si>
    <t>XVIII.10.4</t>
  </si>
  <si>
    <t>XVIII.10.5</t>
  </si>
  <si>
    <t>XVIII.10.6</t>
  </si>
  <si>
    <t>XVIII.10.7</t>
  </si>
  <si>
    <t>XVIII.10.8</t>
  </si>
  <si>
    <t>XVIII.10.9</t>
  </si>
  <si>
    <t>XVIII.10.10</t>
  </si>
  <si>
    <t>XVIII.10.11</t>
  </si>
  <si>
    <t>XVIII.10.12</t>
  </si>
  <si>
    <t>XVIII.10.13</t>
  </si>
  <si>
    <t>XVIII.10.14</t>
  </si>
  <si>
    <t>XVIII.10.15</t>
  </si>
  <si>
    <t>XVIII.10.16</t>
  </si>
  <si>
    <t>XVIII.10.17</t>
  </si>
  <si>
    <t>XVIII.10.18</t>
  </si>
  <si>
    <t>CONSTRUCCIÓN DE 3 SALAS DE AUDIENCIA EN EL PREDIO DEL CECOFAM NUEVO LAREDO, TAMAULIPAS.</t>
  </si>
  <si>
    <t>IMPORTE TOTAL DE LA PROPUESTA</t>
  </si>
  <si>
    <t>IMPORTE TOTAL CON  LETRA:</t>
  </si>
  <si>
    <t>LICITACIÓN No.:                 LPE-N88-2018</t>
  </si>
  <si>
    <t xml:space="preserve">                    LPE-N88-2018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</si>
</sst>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 \ General"/>
    <numFmt numFmtId="165" formatCode="_-[$€-2]* #,##0.00_-;\-[$€-2]* #,##0.00_-;_-[$€-2]* &quot;-&quot;??_-"/>
  </numFmts>
  <fonts count="32"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sz val="9"/>
      <name val="HelveticaNeueLT Std Lt"/>
      <family val="2"/>
    </font>
    <font>
      <b/>
      <sz val="8"/>
      <name val="HelveticaNeueLT Std Lt"/>
      <family val="2"/>
    </font>
    <font>
      <b/>
      <sz val="14"/>
      <name val="HelveticaNeueLT Std Lt"/>
      <family val="2"/>
    </font>
    <font>
      <b/>
      <sz val="11"/>
      <name val="HelveticaNeueLT Std Lt"/>
      <family val="2"/>
    </font>
    <font>
      <b/>
      <sz val="9"/>
      <name val="HelveticaNeueLT Std Lt"/>
      <family val="2"/>
    </font>
    <font>
      <sz val="9"/>
      <color rgb="FFFF000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9"/>
      <color rgb="FFFF0000"/>
      <name val="HelveticaNeueLT Std Lt"/>
      <family val="2"/>
    </font>
    <font>
      <sz val="9"/>
      <name val="HelveticaNeueLT Std Lt"/>
      <family val="2"/>
    </font>
    <font>
      <sz val="9"/>
      <name val="Helvetica"/>
    </font>
    <font>
      <b/>
      <sz val="9"/>
      <name val="Helvetica"/>
    </font>
    <font>
      <sz val="11"/>
      <color theme="1"/>
      <name val="Calibri"/>
      <family val="2"/>
      <scheme val="minor"/>
    </font>
    <font>
      <sz val="9"/>
      <color theme="1"/>
      <name val="Helvetica"/>
    </font>
    <font>
      <b/>
      <sz val="9"/>
      <name val="HelveticaNeueLT Std Lt"/>
      <family val="2"/>
    </font>
    <font>
      <sz val="9"/>
      <color rgb="FFFF0000"/>
      <name val="HelveticaNeueLT Std Lt"/>
      <family val="2"/>
    </font>
    <font>
      <b/>
      <sz val="9"/>
      <name val="HelveticaNeueLT Std"/>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0">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27" fillId="0" borderId="0"/>
    <xf numFmtId="0" fontId="1" fillId="0" borderId="0"/>
    <xf numFmtId="165" fontId="1" fillId="0" borderId="0" applyFont="0" applyFill="0" applyBorder="0" applyAlignment="0" applyProtection="0"/>
    <xf numFmtId="0" fontId="27" fillId="0" borderId="0"/>
    <xf numFmtId="0" fontId="1" fillId="0" borderId="0"/>
    <xf numFmtId="0" fontId="1" fillId="0" borderId="0"/>
    <xf numFmtId="0" fontId="27" fillId="0" borderId="0"/>
    <xf numFmtId="43" fontId="1" fillId="0" borderId="0" applyFont="0" applyFill="0" applyBorder="0" applyAlignment="0" applyProtection="0"/>
    <xf numFmtId="44" fontId="27"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27" fillId="0" borderId="0"/>
  </cellStyleXfs>
  <cellXfs count="173">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6" fillId="0" borderId="9" xfId="0" applyFont="1" applyFill="1" applyBorder="1" applyAlignment="1">
      <alignment horizontal="center" vertical="top"/>
    </xf>
    <xf numFmtId="0" fontId="6" fillId="0" borderId="9"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center" vertical="top"/>
    </xf>
    <xf numFmtId="0" fontId="6"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4" fillId="0" borderId="4" xfId="0" applyFont="1" applyFill="1" applyBorder="1"/>
    <xf numFmtId="164" fontId="15" fillId="0" borderId="0" xfId="3" applyNumberFormat="1" applyFont="1" applyFill="1" applyBorder="1" applyAlignment="1">
      <alignment horizontal="left" vertical="top"/>
    </xf>
    <xf numFmtId="0" fontId="14" fillId="0" borderId="0" xfId="0" applyFont="1" applyFill="1" applyBorder="1"/>
    <xf numFmtId="0" fontId="14" fillId="0" borderId="2" xfId="0" applyFont="1" applyFill="1" applyBorder="1"/>
    <xf numFmtId="0" fontId="14" fillId="0" borderId="3" xfId="0" applyFont="1" applyFill="1" applyBorder="1"/>
    <xf numFmtId="0" fontId="14" fillId="0" borderId="15" xfId="0" applyFont="1" applyFill="1" applyBorder="1" applyAlignment="1">
      <alignment horizontal="center" vertical="top"/>
    </xf>
    <xf numFmtId="0" fontId="14" fillId="0" borderId="2" xfId="0" applyFont="1" applyFill="1" applyBorder="1" applyAlignment="1">
      <alignment horizontal="right"/>
    </xf>
    <xf numFmtId="0" fontId="14" fillId="0" borderId="0" xfId="0" applyFont="1" applyFill="1" applyBorder="1" applyAlignment="1">
      <alignment horizontal="center"/>
    </xf>
    <xf numFmtId="0" fontId="17" fillId="0" borderId="0" xfId="0" applyFont="1" applyFill="1" applyBorder="1"/>
    <xf numFmtId="0" fontId="19" fillId="0" borderId="15" xfId="0" applyFont="1" applyFill="1" applyBorder="1" applyAlignment="1">
      <alignment horizontal="center" vertical="center"/>
    </xf>
    <xf numFmtId="0" fontId="19"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4" fontId="21" fillId="0" borderId="3" xfId="2" applyNumberFormat="1" applyFont="1" applyFill="1" applyBorder="1" applyAlignment="1">
      <alignment horizontal="center" vertical="top"/>
    </xf>
    <xf numFmtId="0" fontId="21" fillId="0" borderId="3" xfId="0" applyFont="1" applyFill="1" applyBorder="1" applyAlignment="1">
      <alignment vertical="top"/>
    </xf>
    <xf numFmtId="0" fontId="21" fillId="0" borderId="4" xfId="0" applyFont="1" applyFill="1" applyBorder="1"/>
    <xf numFmtId="164" fontId="22" fillId="0" borderId="2" xfId="3" applyNumberFormat="1" applyFont="1" applyFill="1" applyBorder="1" applyAlignment="1">
      <alignment horizontal="left" vertical="top"/>
    </xf>
    <xf numFmtId="164" fontId="22" fillId="0" borderId="3" xfId="3" applyNumberFormat="1" applyFont="1" applyFill="1" applyBorder="1" applyAlignment="1">
      <alignment horizontal="left" vertical="top"/>
    </xf>
    <xf numFmtId="164" fontId="22" fillId="0" borderId="4" xfId="3" applyNumberFormat="1" applyFont="1" applyFill="1" applyBorder="1" applyAlignment="1">
      <alignment horizontal="left" vertical="top"/>
    </xf>
    <xf numFmtId="0" fontId="21" fillId="0" borderId="2" xfId="0" applyFont="1" applyFill="1" applyBorder="1"/>
    <xf numFmtId="0" fontId="21" fillId="0" borderId="3" xfId="0" applyFont="1" applyFill="1" applyBorder="1"/>
    <xf numFmtId="4" fontId="25" fillId="0" borderId="15" xfId="0" applyNumberFormat="1" applyFont="1" applyFill="1" applyBorder="1" applyAlignment="1">
      <alignment horizontal="center" vertical="center"/>
    </xf>
    <xf numFmtId="0" fontId="26" fillId="0" borderId="15" xfId="0" applyFont="1" applyFill="1" applyBorder="1" applyAlignment="1">
      <alignment horizontal="center" vertical="center"/>
    </xf>
    <xf numFmtId="0" fontId="25" fillId="0" borderId="15" xfId="8" applyFont="1" applyFill="1" applyBorder="1" applyAlignment="1">
      <alignment horizontal="justify" vertical="top"/>
    </xf>
    <xf numFmtId="0" fontId="26" fillId="0" borderId="15" xfId="8" applyFont="1" applyFill="1" applyBorder="1" applyAlignment="1">
      <alignment horizontal="center" vertical="center"/>
    </xf>
    <xf numFmtId="0" fontId="24" fillId="0" borderId="15" xfId="0" applyFont="1" applyFill="1" applyBorder="1" applyAlignment="1">
      <alignment horizontal="center" vertical="center" wrapText="1"/>
    </xf>
    <xf numFmtId="0" fontId="9" fillId="0" borderId="15" xfId="0" applyNumberFormat="1" applyFont="1" applyFill="1" applyBorder="1" applyAlignment="1">
      <alignment horizontal="center" vertical="center"/>
    </xf>
    <xf numFmtId="0" fontId="10" fillId="0" borderId="15" xfId="0" applyFont="1" applyFill="1" applyBorder="1" applyAlignment="1">
      <alignment horizontal="center" vertical="center"/>
    </xf>
    <xf numFmtId="0" fontId="5" fillId="0" borderId="15" xfId="0" applyFont="1" applyFill="1" applyBorder="1" applyAlignment="1">
      <alignment horizontal="center" vertical="center"/>
    </xf>
    <xf numFmtId="0" fontId="23" fillId="0" borderId="15" xfId="0" applyFont="1" applyFill="1" applyBorder="1" applyAlignment="1">
      <alignment horizontal="center" vertical="center"/>
    </xf>
    <xf numFmtId="0" fontId="29" fillId="0" borderId="15" xfId="0" applyNumberFormat="1" applyFont="1" applyFill="1" applyBorder="1" applyAlignment="1">
      <alignment horizontal="center" vertical="center"/>
    </xf>
    <xf numFmtId="0" fontId="30" fillId="0" borderId="15" xfId="0" applyFont="1" applyFill="1" applyBorder="1" applyAlignment="1">
      <alignment horizontal="center" vertical="center"/>
    </xf>
    <xf numFmtId="0" fontId="25" fillId="0" borderId="15" xfId="8" applyFont="1" applyFill="1" applyBorder="1" applyAlignment="1">
      <alignment horizontal="justify" vertical="top" wrapText="1"/>
    </xf>
    <xf numFmtId="0" fontId="26" fillId="0" borderId="15" xfId="8" applyFont="1" applyFill="1" applyBorder="1" applyAlignment="1">
      <alignment horizontal="left" vertical="center" wrapText="1"/>
    </xf>
    <xf numFmtId="0" fontId="31" fillId="0" borderId="15" xfId="0" applyFont="1" applyFill="1" applyBorder="1" applyAlignment="1">
      <alignment horizontal="center" vertical="center"/>
    </xf>
    <xf numFmtId="0" fontId="31" fillId="0" borderId="2" xfId="2" applyNumberFormat="1" applyFont="1" applyFill="1" applyBorder="1" applyAlignment="1">
      <alignment horizontal="justify" vertical="top" wrapText="1"/>
    </xf>
    <xf numFmtId="0" fontId="31" fillId="0" borderId="2" xfId="2" applyNumberFormat="1" applyFont="1" applyFill="1" applyBorder="1" applyAlignment="1">
      <alignment horizontal="justify" vertical="center" wrapText="1"/>
    </xf>
    <xf numFmtId="0" fontId="28" fillId="0" borderId="15" xfId="8" applyFont="1" applyFill="1" applyBorder="1" applyAlignment="1">
      <alignment horizontal="center" vertical="center"/>
    </xf>
    <xf numFmtId="0" fontId="25" fillId="0" borderId="15" xfId="8" applyFont="1" applyFill="1" applyBorder="1" applyAlignment="1">
      <alignment horizontal="center" vertical="center"/>
    </xf>
    <xf numFmtId="0" fontId="26" fillId="0" borderId="15" xfId="8" applyFont="1" applyFill="1" applyBorder="1" applyAlignment="1">
      <alignment horizontal="justify" vertical="top"/>
    </xf>
    <xf numFmtId="1" fontId="28" fillId="0" borderId="15" xfId="0" applyNumberFormat="1" applyFont="1" applyFill="1" applyBorder="1" applyAlignment="1">
      <alignment horizontal="center" vertical="center"/>
    </xf>
    <xf numFmtId="0" fontId="25" fillId="0" borderId="15" xfId="8" applyFont="1" applyBorder="1" applyAlignment="1">
      <alignment horizontal="justify" vertical="top" wrapText="1"/>
    </xf>
    <xf numFmtId="0" fontId="26" fillId="0" borderId="15" xfId="0" applyFont="1" applyFill="1" applyBorder="1" applyAlignment="1">
      <alignment horizontal="justify" vertical="top"/>
    </xf>
    <xf numFmtId="0" fontId="6" fillId="0" borderId="15" xfId="0" applyFont="1" applyFill="1" applyBorder="1" applyAlignment="1">
      <alignment horizontal="center" vertical="center"/>
    </xf>
    <xf numFmtId="4" fontId="6" fillId="0" borderId="15" xfId="0" applyNumberFormat="1" applyFont="1" applyFill="1" applyBorder="1" applyAlignment="1">
      <alignment horizontal="center" vertical="center"/>
    </xf>
    <xf numFmtId="0" fontId="9" fillId="0" borderId="15" xfId="0" applyNumberFormat="1" applyFont="1" applyFill="1" applyBorder="1" applyAlignment="1">
      <alignment horizontal="center" vertical="center" wrapText="1"/>
    </xf>
    <xf numFmtId="0" fontId="26" fillId="0" borderId="15" xfId="8" applyFont="1" applyFill="1" applyBorder="1" applyAlignment="1">
      <alignment horizontal="center" vertical="center" wrapText="1"/>
    </xf>
    <xf numFmtId="0" fontId="25" fillId="0" borderId="15" xfId="8" applyFont="1" applyFill="1" applyBorder="1" applyAlignment="1">
      <alignment horizontal="center" vertical="center" wrapText="1"/>
    </xf>
    <xf numFmtId="0" fontId="26" fillId="0" borderId="7" xfId="0" applyFont="1" applyFill="1" applyBorder="1" applyAlignment="1">
      <alignment horizontal="justify" vertical="top" wrapText="1"/>
    </xf>
    <xf numFmtId="0" fontId="26" fillId="0" borderId="15" xfId="0" applyFont="1" applyFill="1" applyBorder="1" applyAlignment="1">
      <alignment horizontal="center"/>
    </xf>
    <xf numFmtId="0" fontId="26" fillId="0" borderId="15" xfId="16" applyNumberFormat="1" applyFont="1" applyFill="1" applyBorder="1" applyAlignment="1">
      <alignment vertical="center" wrapText="1"/>
    </xf>
    <xf numFmtId="0" fontId="28" fillId="0" borderId="15" xfId="0" applyFont="1" applyFill="1" applyBorder="1"/>
    <xf numFmtId="43" fontId="25" fillId="0" borderId="15" xfId="17" applyFont="1" applyFill="1" applyBorder="1" applyAlignment="1">
      <alignment horizontal="center" vertical="center"/>
    </xf>
    <xf numFmtId="0" fontId="25" fillId="0" borderId="15" xfId="0" applyFont="1" applyFill="1" applyBorder="1" applyAlignment="1">
      <alignment horizontal="center" vertical="center"/>
    </xf>
    <xf numFmtId="1"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top" wrapText="1"/>
    </xf>
    <xf numFmtId="4" fontId="25" fillId="0" borderId="15" xfId="1" applyNumberFormat="1" applyFont="1" applyFill="1" applyBorder="1" applyAlignment="1">
      <alignment horizontal="center" vertical="center"/>
    </xf>
    <xf numFmtId="0" fontId="25" fillId="0" borderId="15" xfId="0" applyFont="1" applyFill="1" applyBorder="1" applyAlignment="1">
      <alignment horizontal="justify" vertical="top"/>
    </xf>
    <xf numFmtId="0" fontId="25" fillId="0" borderId="15" xfId="0" applyFont="1" applyFill="1" applyBorder="1" applyAlignment="1">
      <alignment horizontal="justify" vertical="top" wrapText="1"/>
    </xf>
    <xf numFmtId="4" fontId="25" fillId="0" borderId="15" xfId="15" applyNumberFormat="1" applyFont="1" applyFill="1" applyBorder="1" applyAlignment="1">
      <alignment horizontal="center" vertical="center"/>
    </xf>
    <xf numFmtId="0" fontId="25" fillId="0" borderId="15" xfId="0" applyFont="1" applyFill="1" applyBorder="1" applyAlignment="1">
      <alignment horizontal="center" vertical="center" wrapText="1"/>
    </xf>
    <xf numFmtId="0" fontId="25" fillId="0" borderId="15" xfId="16" applyNumberFormat="1" applyFont="1" applyFill="1" applyBorder="1" applyAlignment="1">
      <alignment horizontal="justify" vertical="top" wrapText="1"/>
    </xf>
    <xf numFmtId="0" fontId="28" fillId="0" borderId="15" xfId="0" applyFont="1" applyBorder="1" applyAlignment="1">
      <alignment horizontal="justify" vertical="top" wrapText="1"/>
    </xf>
    <xf numFmtId="0" fontId="25" fillId="0" borderId="15" xfId="0" applyFont="1" applyBorder="1" applyAlignment="1">
      <alignment horizontal="center" vertical="center"/>
    </xf>
    <xf numFmtId="0" fontId="25" fillId="0" borderId="15" xfId="0" applyFont="1" applyBorder="1" applyAlignment="1">
      <alignment horizontal="justify" vertical="top" wrapText="1"/>
    </xf>
    <xf numFmtId="0" fontId="25" fillId="0" borderId="15" xfId="0" applyFont="1" applyFill="1" applyBorder="1" applyAlignment="1">
      <alignment horizontal="justify" vertical="center"/>
    </xf>
    <xf numFmtId="0" fontId="25" fillId="0" borderId="15" xfId="0" applyNumberFormat="1" applyFont="1" applyFill="1" applyBorder="1" applyAlignment="1">
      <alignment horizontal="justify" vertical="top" wrapText="1"/>
    </xf>
    <xf numFmtId="0" fontId="25" fillId="0" borderId="15" xfId="16" applyNumberFormat="1" applyFont="1" applyBorder="1" applyAlignment="1">
      <alignment horizontal="justify" vertical="top" wrapText="1"/>
    </xf>
    <xf numFmtId="43" fontId="25" fillId="0" borderId="15" xfId="17" applyNumberFormat="1" applyFont="1" applyBorder="1" applyAlignment="1">
      <alignment horizontal="center" vertical="center"/>
    </xf>
    <xf numFmtId="1" fontId="4" fillId="0" borderId="0" xfId="0" applyNumberFormat="1" applyFont="1" applyFill="1" applyBorder="1"/>
    <xf numFmtId="0" fontId="4" fillId="0" borderId="0" xfId="0" applyFont="1" applyFill="1" applyBorder="1" applyAlignment="1">
      <alignment horizontal="center" vertical="center"/>
    </xf>
    <xf numFmtId="0" fontId="14" fillId="0" borderId="0" xfId="0" applyFont="1" applyFill="1" applyBorder="1" applyAlignment="1">
      <alignment horizontal="right"/>
    </xf>
    <xf numFmtId="0" fontId="14" fillId="0" borderId="0"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11" fillId="0" borderId="0" xfId="0" applyFont="1" applyFill="1" applyBorder="1" applyAlignment="1">
      <alignment horizontal="center"/>
    </xf>
    <xf numFmtId="0" fontId="12" fillId="0" borderId="0" xfId="1" applyFont="1" applyFill="1" applyBorder="1" applyAlignment="1">
      <alignment horizontal="center"/>
    </xf>
    <xf numFmtId="0" fontId="13"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1" fontId="4" fillId="0" borderId="2" xfId="0" applyNumberFormat="1" applyFont="1" applyFill="1" applyBorder="1" applyAlignment="1">
      <alignment horizontal="left" wrapText="1"/>
    </xf>
    <xf numFmtId="1" fontId="4" fillId="0" borderId="3" xfId="0" applyNumberFormat="1" applyFont="1" applyFill="1" applyBorder="1" applyAlignment="1">
      <alignment horizontal="left" wrapText="1"/>
    </xf>
    <xf numFmtId="1" fontId="4" fillId="0" borderId="4" xfId="0" applyNumberFormat="1" applyFont="1" applyFill="1" applyBorder="1" applyAlignment="1">
      <alignment horizontal="left" wrapText="1"/>
    </xf>
    <xf numFmtId="0" fontId="8" fillId="0" borderId="5" xfId="0" applyFont="1" applyFill="1" applyBorder="1" applyAlignment="1">
      <alignment horizontal="center" vertical="top"/>
    </xf>
    <xf numFmtId="0" fontId="8" fillId="0" borderId="6" xfId="0" applyFont="1" applyFill="1" applyBorder="1" applyAlignment="1">
      <alignment horizontal="center" vertical="top"/>
    </xf>
    <xf numFmtId="0" fontId="8" fillId="0" borderId="12" xfId="0" applyFont="1" applyFill="1" applyBorder="1" applyAlignment="1">
      <alignment horizontal="center" vertical="top"/>
    </xf>
    <xf numFmtId="0" fontId="8" fillId="0" borderId="1" xfId="0" applyFont="1" applyFill="1" applyBorder="1" applyAlignment="1">
      <alignment horizontal="center" vertical="top"/>
    </xf>
    <xf numFmtId="0" fontId="6" fillId="0" borderId="9" xfId="0" applyFont="1" applyFill="1" applyBorder="1" applyAlignment="1">
      <alignment horizontal="center" vertical="center"/>
    </xf>
    <xf numFmtId="0" fontId="6" fillId="0" borderId="11" xfId="0" applyFont="1" applyFill="1" applyBorder="1" applyAlignment="1">
      <alignment horizontal="center" vertical="center"/>
    </xf>
    <xf numFmtId="0" fontId="7" fillId="0" borderId="0" xfId="0" applyFont="1" applyFill="1" applyBorder="1" applyAlignment="1">
      <alignment horizontal="center" vertical="center"/>
    </xf>
    <xf numFmtId="4" fontId="6" fillId="0" borderId="9" xfId="0" applyNumberFormat="1" applyFont="1" applyFill="1" applyBorder="1" applyAlignment="1">
      <alignment horizontal="center" vertical="center"/>
    </xf>
    <xf numFmtId="4" fontId="6" fillId="0" borderId="11" xfId="0" applyNumberFormat="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9"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3" xfId="0" applyFont="1" applyFill="1" applyBorder="1" applyAlignment="1">
      <alignment horizontal="center" vertical="center"/>
    </xf>
    <xf numFmtId="0" fontId="16" fillId="0" borderId="0" xfId="0" applyFont="1" applyFill="1" applyBorder="1" applyAlignment="1">
      <alignment horizontal="center"/>
    </xf>
    <xf numFmtId="0" fontId="17" fillId="0" borderId="0" xfId="0" applyFont="1" applyFill="1" applyBorder="1" applyAlignment="1">
      <alignment horizontal="center"/>
    </xf>
    <xf numFmtId="0" fontId="18" fillId="0" borderId="0" xfId="1" applyFont="1" applyFill="1" applyBorder="1" applyAlignment="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31" fillId="0" borderId="7" xfId="0" applyFont="1" applyFill="1" applyBorder="1" applyAlignment="1">
      <alignment horizontal="justify" vertical="top"/>
    </xf>
    <xf numFmtId="0" fontId="31"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20">
    <cellStyle name="Euro" xfId="5"/>
    <cellStyle name="Euro 2" xfId="10"/>
    <cellStyle name="Millares 10" xfId="15"/>
    <cellStyle name="Millares 2 2 2" xfId="17"/>
    <cellStyle name="Moneda" xfId="16" builtinId="4"/>
    <cellStyle name="Moneda 5" xfId="18"/>
    <cellStyle name="Normal" xfId="0" builtinId="0"/>
    <cellStyle name="Normal 2" xfId="1"/>
    <cellStyle name="Normal 2 2 2" xfId="7"/>
    <cellStyle name="Normal 2 2 2 3" xfId="13"/>
    <cellStyle name="Normal 3" xfId="4"/>
    <cellStyle name="Normal 3 2" xfId="9"/>
    <cellStyle name="Normal 4" xfId="6"/>
    <cellStyle name="Normal 5 4" xfId="19"/>
    <cellStyle name="Normal 6" xfId="8"/>
    <cellStyle name="Normal 6 3" xfId="11"/>
    <cellStyle name="Normal 6 4" xfId="14"/>
    <cellStyle name="Normal 7" xfId="12"/>
    <cellStyle name="Normal_GSANCHEZ 2" xfId="2"/>
    <cellStyle name="Normal_Presupuestos corregidos y aumentados(BUSTAMANTE)" xfId="3"/>
  </cellStyles>
  <dxfs count="954">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305345</xdr:colOff>
      <xdr:row>0</xdr:row>
      <xdr:rowOff>48769</xdr:rowOff>
    </xdr:from>
    <xdr:to>
      <xdr:col>2</xdr:col>
      <xdr:colOff>812955</xdr:colOff>
      <xdr:row>3</xdr:row>
      <xdr:rowOff>94406</xdr:rowOff>
    </xdr:to>
    <xdr:pic>
      <xdr:nvPicPr>
        <xdr:cNvPr id="24" name="23 Imagen">
          <a:extLst>
            <a:ext uri="{FF2B5EF4-FFF2-40B4-BE49-F238E27FC236}">
              <a16:creationId xmlns="" xmlns:a16="http://schemas.microsoft.com/office/drawing/2014/main" id="{00000000-0008-0000-00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5345" y="48769"/>
          <a:ext cx="1679730" cy="579037"/>
        </a:xfrm>
        <a:prstGeom prst="rect">
          <a:avLst/>
        </a:prstGeom>
      </xdr:spPr>
    </xdr:pic>
    <xdr:clientData/>
  </xdr:twoCellAnchor>
  <xdr:twoCellAnchor editAs="oneCell">
    <xdr:from>
      <xdr:col>0</xdr:col>
      <xdr:colOff>305345</xdr:colOff>
      <xdr:row>0</xdr:row>
      <xdr:rowOff>48769</xdr:rowOff>
    </xdr:from>
    <xdr:to>
      <xdr:col>2</xdr:col>
      <xdr:colOff>839625</xdr:colOff>
      <xdr:row>3</xdr:row>
      <xdr:rowOff>103444</xdr:rowOff>
    </xdr:to>
    <xdr:pic>
      <xdr:nvPicPr>
        <xdr:cNvPr id="3" name="2 Imagen">
          <a:extLst>
            <a:ext uri="{FF2B5EF4-FFF2-40B4-BE49-F238E27FC236}">
              <a16:creationId xmlns="" xmlns:a16="http://schemas.microsoft.com/office/drawing/2014/main" id="{00000000-0008-0000-0000-000003000000}"/>
            </a:ext>
          </a:extLst>
        </xdr:cNvPr>
        <xdr:cNvPicPr preferRelativeResize="0">
          <a:picLocks/>
        </xdr:cNvPicPr>
      </xdr:nvPicPr>
      <xdr:blipFill>
        <a:blip xmlns:r="http://schemas.openxmlformats.org/officeDocument/2006/relationships" r:embed="rId2"/>
        <a:stretch>
          <a:fillRect/>
        </a:stretch>
      </xdr:blipFill>
      <xdr:spPr>
        <a:xfrm>
          <a:off x="305345" y="48769"/>
          <a:ext cx="1706400" cy="588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100027</xdr:rowOff>
    </xdr:to>
    <xdr:pic>
      <xdr:nvPicPr>
        <xdr:cNvPr id="5" name="4 Imagen">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4"/>
  <sheetViews>
    <sheetView showGridLines="0" tabSelected="1" topLeftCell="B1" zoomScaleNormal="100" workbookViewId="0">
      <selection activeCell="A6" sqref="A6:C6"/>
    </sheetView>
  </sheetViews>
  <sheetFormatPr baseColWidth="10" defaultRowHeight="12.75" outlineLevelCol="1" x14ac:dyDescent="0.2"/>
  <cols>
    <col min="1" max="1" width="6.85546875" style="1" hidden="1" customWidth="1" outlineLevel="1"/>
    <col min="2" max="2" width="13" style="1" customWidth="1" collapsed="1"/>
    <col min="3" max="3" width="52" style="1" customWidth="1"/>
    <col min="4" max="4" width="7.42578125" style="1" customWidth="1"/>
    <col min="5" max="5" width="11.140625" style="23" customWidth="1"/>
    <col min="6" max="6" width="11.42578125" style="1"/>
    <col min="7" max="7" width="23.28515625" style="24" customWidth="1"/>
    <col min="8" max="8" width="9.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109" t="s">
        <v>0</v>
      </c>
      <c r="B1" s="109"/>
      <c r="C1" s="109"/>
      <c r="D1" s="109"/>
      <c r="E1" s="109"/>
      <c r="F1" s="109"/>
      <c r="G1" s="109"/>
      <c r="H1" s="109"/>
    </row>
    <row r="2" spans="1:8" ht="13.5" x14ac:dyDescent="0.2">
      <c r="A2" s="110" t="s">
        <v>1</v>
      </c>
      <c r="B2" s="110"/>
      <c r="C2" s="110"/>
      <c r="D2" s="110"/>
      <c r="E2" s="110"/>
      <c r="F2" s="110"/>
      <c r="G2" s="110"/>
      <c r="H2" s="110"/>
    </row>
    <row r="3" spans="1:8" x14ac:dyDescent="0.2">
      <c r="A3" s="111" t="s">
        <v>2</v>
      </c>
      <c r="B3" s="111"/>
      <c r="C3" s="111"/>
      <c r="D3" s="111"/>
      <c r="E3" s="111"/>
      <c r="F3" s="111"/>
      <c r="G3" s="111"/>
      <c r="H3" s="111"/>
    </row>
    <row r="5" spans="1:8" x14ac:dyDescent="0.2">
      <c r="D5" s="2"/>
      <c r="E5" s="3"/>
      <c r="F5" s="2"/>
      <c r="G5" s="4"/>
    </row>
    <row r="6" spans="1:8" x14ac:dyDescent="0.2">
      <c r="A6" s="112" t="s">
        <v>548</v>
      </c>
      <c r="B6" s="113"/>
      <c r="C6" s="114"/>
      <c r="D6" s="117" t="s">
        <v>4</v>
      </c>
      <c r="E6" s="118"/>
      <c r="F6" s="119"/>
      <c r="G6" s="5" t="s">
        <v>5</v>
      </c>
      <c r="H6" s="6" t="s">
        <v>6</v>
      </c>
    </row>
    <row r="7" spans="1:8" ht="24" x14ac:dyDescent="0.2">
      <c r="A7" s="112" t="s">
        <v>7</v>
      </c>
      <c r="B7" s="113"/>
      <c r="C7" s="83" t="s">
        <v>545</v>
      </c>
      <c r="D7" s="120"/>
      <c r="E7" s="121"/>
      <c r="F7" s="122"/>
      <c r="G7" s="7"/>
      <c r="H7" s="8" t="s">
        <v>8</v>
      </c>
    </row>
    <row r="8" spans="1:8" x14ac:dyDescent="0.2">
      <c r="A8" s="115" t="s">
        <v>9</v>
      </c>
      <c r="B8" s="115"/>
      <c r="C8" s="115"/>
      <c r="D8" s="116" t="s">
        <v>10</v>
      </c>
      <c r="E8" s="116"/>
      <c r="F8" s="9" t="s">
        <v>11</v>
      </c>
      <c r="G8" s="10"/>
      <c r="H8" s="11" t="s">
        <v>12</v>
      </c>
    </row>
    <row r="9" spans="1:8" x14ac:dyDescent="0.2">
      <c r="A9" s="115"/>
      <c r="B9" s="115"/>
      <c r="C9" s="115"/>
      <c r="D9" s="116"/>
      <c r="E9" s="116"/>
      <c r="F9" s="12" t="s">
        <v>13</v>
      </c>
      <c r="G9" s="13"/>
      <c r="H9" s="14" t="s">
        <v>35</v>
      </c>
    </row>
    <row r="10" spans="1:8" x14ac:dyDescent="0.2">
      <c r="A10" s="132" t="s">
        <v>14</v>
      </c>
      <c r="B10" s="132"/>
      <c r="C10" s="132"/>
      <c r="D10" s="132"/>
      <c r="E10" s="132"/>
      <c r="F10" s="132"/>
      <c r="G10" s="132"/>
      <c r="H10" s="132"/>
    </row>
    <row r="11" spans="1:8" x14ac:dyDescent="0.2">
      <c r="A11" s="132"/>
      <c r="B11" s="132"/>
      <c r="C11" s="132"/>
      <c r="D11" s="132"/>
      <c r="E11" s="132"/>
      <c r="F11" s="132"/>
      <c r="G11" s="132"/>
      <c r="H11" s="132"/>
    </row>
    <row r="12" spans="1:8" x14ac:dyDescent="0.2">
      <c r="A12" s="130" t="s">
        <v>15</v>
      </c>
      <c r="B12" s="130" t="s">
        <v>16</v>
      </c>
      <c r="C12" s="130" t="s">
        <v>17</v>
      </c>
      <c r="D12" s="130" t="s">
        <v>18</v>
      </c>
      <c r="E12" s="133" t="s">
        <v>19</v>
      </c>
      <c r="F12" s="126" t="s">
        <v>20</v>
      </c>
      <c r="G12" s="127"/>
      <c r="H12" s="130" t="s">
        <v>21</v>
      </c>
    </row>
    <row r="13" spans="1:8" x14ac:dyDescent="0.2">
      <c r="A13" s="131"/>
      <c r="B13" s="131"/>
      <c r="C13" s="131"/>
      <c r="D13" s="131"/>
      <c r="E13" s="134"/>
      <c r="F13" s="128"/>
      <c r="G13" s="129"/>
      <c r="H13" s="131"/>
    </row>
    <row r="14" spans="1:8" x14ac:dyDescent="0.2">
      <c r="A14" s="131"/>
      <c r="B14" s="131"/>
      <c r="C14" s="131"/>
      <c r="D14" s="131"/>
      <c r="E14" s="134"/>
      <c r="F14" s="15" t="s">
        <v>22</v>
      </c>
      <c r="G14" s="16" t="s">
        <v>23</v>
      </c>
      <c r="H14" s="17" t="s">
        <v>24</v>
      </c>
    </row>
    <row r="15" spans="1:8" x14ac:dyDescent="0.2">
      <c r="A15" s="78" t="s">
        <v>36</v>
      </c>
      <c r="B15" s="78" t="s">
        <v>16</v>
      </c>
      <c r="C15" s="78" t="s">
        <v>37</v>
      </c>
      <c r="D15" s="78" t="s">
        <v>38</v>
      </c>
      <c r="E15" s="79" t="s">
        <v>39</v>
      </c>
      <c r="F15" s="18" t="s">
        <v>40</v>
      </c>
      <c r="G15" s="19" t="s">
        <v>41</v>
      </c>
      <c r="H15" s="78" t="s">
        <v>42</v>
      </c>
    </row>
    <row r="16" spans="1:8" x14ac:dyDescent="0.2">
      <c r="A16" s="84"/>
      <c r="B16" s="57" t="s">
        <v>43</v>
      </c>
      <c r="C16" s="85" t="s">
        <v>66</v>
      </c>
      <c r="D16" s="86"/>
      <c r="E16" s="87"/>
      <c r="F16" s="61"/>
      <c r="G16" s="22"/>
      <c r="H16" s="62"/>
    </row>
    <row r="17" spans="1:8" ht="60" x14ac:dyDescent="0.2">
      <c r="A17" s="88"/>
      <c r="B17" s="89">
        <v>111102003</v>
      </c>
      <c r="C17" s="90" t="s">
        <v>123</v>
      </c>
      <c r="D17" s="91" t="s">
        <v>53</v>
      </c>
      <c r="E17" s="56">
        <v>97.04</v>
      </c>
      <c r="F17" s="61"/>
      <c r="G17" s="22"/>
      <c r="H17" s="62"/>
    </row>
    <row r="18" spans="1:8" ht="108" x14ac:dyDescent="0.2">
      <c r="A18" s="88"/>
      <c r="B18" s="88">
        <v>300001051</v>
      </c>
      <c r="C18" s="92" t="s">
        <v>65</v>
      </c>
      <c r="D18" s="88" t="s">
        <v>46</v>
      </c>
      <c r="E18" s="56">
        <v>485.19</v>
      </c>
      <c r="F18" s="61"/>
      <c r="G18" s="22"/>
      <c r="H18" s="62"/>
    </row>
    <row r="19" spans="1:8" ht="108" x14ac:dyDescent="0.2">
      <c r="A19" s="88"/>
      <c r="B19" s="88">
        <v>300002001</v>
      </c>
      <c r="C19" s="92" t="s">
        <v>60</v>
      </c>
      <c r="D19" s="88" t="s">
        <v>53</v>
      </c>
      <c r="E19" s="56">
        <v>307.65999999999997</v>
      </c>
      <c r="F19" s="20"/>
      <c r="G19" s="21"/>
      <c r="H19" s="20"/>
    </row>
    <row r="20" spans="1:8" ht="48" x14ac:dyDescent="0.2">
      <c r="A20" s="88"/>
      <c r="B20" s="88">
        <v>300072756</v>
      </c>
      <c r="C20" s="93" t="s">
        <v>124</v>
      </c>
      <c r="D20" s="88" t="s">
        <v>46</v>
      </c>
      <c r="E20" s="56">
        <v>485.19</v>
      </c>
      <c r="F20" s="20"/>
      <c r="G20" s="22"/>
      <c r="H20" s="63"/>
    </row>
    <row r="21" spans="1:8" x14ac:dyDescent="0.2">
      <c r="A21" s="57"/>
      <c r="B21" s="57" t="s">
        <v>44</v>
      </c>
      <c r="C21" s="85" t="s">
        <v>62</v>
      </c>
      <c r="D21" s="72"/>
      <c r="E21" s="56"/>
      <c r="F21" s="20"/>
      <c r="G21" s="22"/>
      <c r="H21" s="62"/>
    </row>
    <row r="22" spans="1:8" ht="60" x14ac:dyDescent="0.2">
      <c r="A22" s="88"/>
      <c r="B22" s="88">
        <v>300002003</v>
      </c>
      <c r="C22" s="92" t="s">
        <v>61</v>
      </c>
      <c r="D22" s="88" t="s">
        <v>46</v>
      </c>
      <c r="E22" s="56">
        <v>122</v>
      </c>
      <c r="F22" s="20"/>
      <c r="G22" s="22"/>
      <c r="H22" s="62"/>
    </row>
    <row r="23" spans="1:8" ht="60" x14ac:dyDescent="0.2">
      <c r="A23" s="88"/>
      <c r="B23" s="88">
        <v>300003037</v>
      </c>
      <c r="C23" s="92" t="s">
        <v>212</v>
      </c>
      <c r="D23" s="88" t="s">
        <v>63</v>
      </c>
      <c r="E23" s="56">
        <v>105.75</v>
      </c>
      <c r="F23" s="20"/>
      <c r="G23" s="22"/>
      <c r="H23" s="62"/>
    </row>
    <row r="24" spans="1:8" ht="60" x14ac:dyDescent="0.2">
      <c r="A24" s="88"/>
      <c r="B24" s="88">
        <v>300002020</v>
      </c>
      <c r="C24" s="92" t="s">
        <v>68</v>
      </c>
      <c r="D24" s="88" t="s">
        <v>63</v>
      </c>
      <c r="E24" s="56">
        <v>19.71</v>
      </c>
      <c r="F24" s="20"/>
      <c r="G24" s="22"/>
      <c r="H24" s="62"/>
    </row>
    <row r="25" spans="1:8" ht="60" x14ac:dyDescent="0.2">
      <c r="A25" s="88"/>
      <c r="B25" s="88">
        <v>300002021</v>
      </c>
      <c r="C25" s="92" t="s">
        <v>69</v>
      </c>
      <c r="D25" s="88" t="s">
        <v>63</v>
      </c>
      <c r="E25" s="56">
        <v>1625.14</v>
      </c>
      <c r="F25" s="20"/>
      <c r="G25" s="56"/>
      <c r="H25" s="64"/>
    </row>
    <row r="26" spans="1:8" ht="60" x14ac:dyDescent="0.2">
      <c r="A26" s="88"/>
      <c r="B26" s="88">
        <v>300002022</v>
      </c>
      <c r="C26" s="92" t="s">
        <v>70</v>
      </c>
      <c r="D26" s="88" t="s">
        <v>63</v>
      </c>
      <c r="E26" s="56">
        <v>270.05</v>
      </c>
      <c r="F26" s="20"/>
      <c r="G26" s="21"/>
      <c r="H26" s="64"/>
    </row>
    <row r="27" spans="1:8" ht="60" x14ac:dyDescent="0.2">
      <c r="A27" s="88"/>
      <c r="B27" s="88">
        <v>300002023</v>
      </c>
      <c r="C27" s="92" t="s">
        <v>125</v>
      </c>
      <c r="D27" s="88" t="s">
        <v>63</v>
      </c>
      <c r="E27" s="56">
        <v>255.68</v>
      </c>
      <c r="F27" s="20"/>
      <c r="G27" s="56"/>
      <c r="H27" s="62"/>
    </row>
    <row r="28" spans="1:8" ht="60" x14ac:dyDescent="0.2">
      <c r="A28" s="88"/>
      <c r="B28" s="88">
        <v>300002024</v>
      </c>
      <c r="C28" s="92" t="s">
        <v>126</v>
      </c>
      <c r="D28" s="88" t="s">
        <v>63</v>
      </c>
      <c r="E28" s="56">
        <v>702.42</v>
      </c>
      <c r="F28" s="20"/>
      <c r="G28" s="56"/>
      <c r="H28" s="62"/>
    </row>
    <row r="29" spans="1:8" ht="132" x14ac:dyDescent="0.2">
      <c r="A29" s="88"/>
      <c r="B29" s="88">
        <v>300002226</v>
      </c>
      <c r="C29" s="93" t="s">
        <v>127</v>
      </c>
      <c r="D29" s="88" t="s">
        <v>46</v>
      </c>
      <c r="E29" s="56">
        <v>238.27</v>
      </c>
      <c r="F29" s="20"/>
      <c r="G29" s="22"/>
      <c r="H29" s="62"/>
    </row>
    <row r="30" spans="1:8" ht="60" x14ac:dyDescent="0.2">
      <c r="A30" s="88"/>
      <c r="B30" s="88">
        <v>300002015</v>
      </c>
      <c r="C30" s="92" t="s">
        <v>64</v>
      </c>
      <c r="D30" s="88" t="s">
        <v>46</v>
      </c>
      <c r="E30" s="56">
        <v>100.8</v>
      </c>
      <c r="F30" s="20"/>
      <c r="G30" s="22"/>
      <c r="H30" s="62"/>
    </row>
    <row r="31" spans="1:8" ht="60" x14ac:dyDescent="0.2">
      <c r="A31" s="88"/>
      <c r="B31" s="88">
        <v>300002013</v>
      </c>
      <c r="C31" s="92" t="s">
        <v>67</v>
      </c>
      <c r="D31" s="88" t="s">
        <v>53</v>
      </c>
      <c r="E31" s="56">
        <v>48.33</v>
      </c>
      <c r="F31" s="20"/>
      <c r="G31" s="22"/>
      <c r="H31" s="62"/>
    </row>
    <row r="32" spans="1:8" ht="112.5" customHeight="1" x14ac:dyDescent="0.2">
      <c r="A32" s="88"/>
      <c r="B32" s="88">
        <v>300002354</v>
      </c>
      <c r="C32" s="92" t="s">
        <v>128</v>
      </c>
      <c r="D32" s="88" t="s">
        <v>53</v>
      </c>
      <c r="E32" s="56">
        <v>194.08</v>
      </c>
      <c r="F32" s="20"/>
      <c r="G32" s="22"/>
      <c r="H32" s="62"/>
    </row>
    <row r="33" spans="1:8" ht="120" x14ac:dyDescent="0.2">
      <c r="A33" s="88"/>
      <c r="B33" s="88">
        <v>300089445</v>
      </c>
      <c r="C33" s="93" t="s">
        <v>129</v>
      </c>
      <c r="D33" s="94" t="s">
        <v>46</v>
      </c>
      <c r="E33" s="56">
        <v>485.19</v>
      </c>
      <c r="F33" s="20"/>
      <c r="G33" s="21"/>
      <c r="H33" s="64"/>
    </row>
    <row r="34" spans="1:8" x14ac:dyDescent="0.2">
      <c r="A34" s="59"/>
      <c r="B34" s="59" t="s">
        <v>52</v>
      </c>
      <c r="C34" s="74" t="s">
        <v>130</v>
      </c>
      <c r="D34" s="72"/>
      <c r="E34" s="56"/>
      <c r="F34" s="20"/>
      <c r="G34" s="22"/>
      <c r="H34" s="62"/>
    </row>
    <row r="35" spans="1:8" ht="78" customHeight="1" x14ac:dyDescent="0.2">
      <c r="A35" s="88"/>
      <c r="B35" s="88">
        <v>300089426</v>
      </c>
      <c r="C35" s="92" t="s">
        <v>131</v>
      </c>
      <c r="D35" s="88" t="s">
        <v>48</v>
      </c>
      <c r="E35" s="56">
        <v>90.79</v>
      </c>
      <c r="F35" s="20"/>
      <c r="G35" s="56"/>
      <c r="H35" s="62"/>
    </row>
    <row r="36" spans="1:8" ht="108" x14ac:dyDescent="0.2">
      <c r="A36" s="88"/>
      <c r="B36" s="88">
        <v>300004065</v>
      </c>
      <c r="C36" s="92" t="s">
        <v>45</v>
      </c>
      <c r="D36" s="88" t="s">
        <v>46</v>
      </c>
      <c r="E36" s="56">
        <v>1564.64</v>
      </c>
      <c r="F36" s="20"/>
      <c r="G36" s="56"/>
      <c r="H36" s="64"/>
    </row>
    <row r="37" spans="1:8" ht="132" x14ac:dyDescent="0.2">
      <c r="A37" s="88"/>
      <c r="B37" s="88">
        <v>300089139</v>
      </c>
      <c r="C37" s="92" t="s">
        <v>132</v>
      </c>
      <c r="D37" s="88" t="s">
        <v>48</v>
      </c>
      <c r="E37" s="56">
        <v>447.04</v>
      </c>
      <c r="F37" s="20"/>
      <c r="G37" s="56"/>
      <c r="H37" s="62"/>
    </row>
    <row r="38" spans="1:8" ht="120" x14ac:dyDescent="0.2">
      <c r="A38" s="88"/>
      <c r="B38" s="88">
        <v>300004660</v>
      </c>
      <c r="C38" s="92" t="s">
        <v>133</v>
      </c>
      <c r="D38" s="88" t="s">
        <v>48</v>
      </c>
      <c r="E38" s="56">
        <v>248.5</v>
      </c>
      <c r="F38" s="20"/>
      <c r="G38" s="56"/>
      <c r="H38" s="62"/>
    </row>
    <row r="39" spans="1:8" ht="123.75" customHeight="1" x14ac:dyDescent="0.2">
      <c r="A39" s="88"/>
      <c r="B39" s="73">
        <v>300089904</v>
      </c>
      <c r="C39" s="67" t="s">
        <v>511</v>
      </c>
      <c r="D39" s="72" t="s">
        <v>48</v>
      </c>
      <c r="E39" s="56">
        <v>14</v>
      </c>
      <c r="F39" s="20"/>
      <c r="G39" s="22"/>
      <c r="H39" s="62"/>
    </row>
    <row r="40" spans="1:8" ht="108" x14ac:dyDescent="0.2">
      <c r="A40" s="88"/>
      <c r="B40" s="88">
        <v>300004065</v>
      </c>
      <c r="C40" s="92" t="s">
        <v>45</v>
      </c>
      <c r="D40" s="88" t="s">
        <v>46</v>
      </c>
      <c r="E40" s="56">
        <v>124.42</v>
      </c>
      <c r="F40" s="20"/>
      <c r="G40" s="22"/>
      <c r="H40" s="62"/>
    </row>
    <row r="41" spans="1:8" ht="120" x14ac:dyDescent="0.2">
      <c r="A41" s="88"/>
      <c r="B41" s="88">
        <v>300089491</v>
      </c>
      <c r="C41" s="92" t="s">
        <v>134</v>
      </c>
      <c r="D41" s="56" t="s">
        <v>48</v>
      </c>
      <c r="E41" s="56">
        <v>41.47</v>
      </c>
      <c r="F41" s="20"/>
      <c r="G41" s="22"/>
      <c r="H41" s="62"/>
    </row>
    <row r="42" spans="1:8" ht="120" x14ac:dyDescent="0.2">
      <c r="A42" s="88"/>
      <c r="B42" s="88">
        <v>300089492</v>
      </c>
      <c r="C42" s="92" t="s">
        <v>135</v>
      </c>
      <c r="D42" s="56" t="s">
        <v>48</v>
      </c>
      <c r="E42" s="56">
        <v>124.42</v>
      </c>
      <c r="F42" s="20"/>
      <c r="G42" s="22"/>
      <c r="H42" s="62"/>
    </row>
    <row r="43" spans="1:8" x14ac:dyDescent="0.2">
      <c r="A43" s="59"/>
      <c r="B43" s="59" t="s">
        <v>54</v>
      </c>
      <c r="C43" s="74" t="s">
        <v>136</v>
      </c>
      <c r="D43" s="72"/>
      <c r="E43" s="56"/>
      <c r="F43" s="20"/>
      <c r="G43" s="21"/>
      <c r="H43" s="64"/>
    </row>
    <row r="44" spans="1:8" ht="65.25" customHeight="1" x14ac:dyDescent="0.2">
      <c r="A44" s="88"/>
      <c r="B44" s="88">
        <v>300003041</v>
      </c>
      <c r="C44" s="92" t="s">
        <v>137</v>
      </c>
      <c r="D44" s="88" t="s">
        <v>63</v>
      </c>
      <c r="E44" s="56">
        <v>375.47999999999996</v>
      </c>
      <c r="F44" s="20"/>
      <c r="G44" s="22"/>
      <c r="H44" s="62"/>
    </row>
    <row r="45" spans="1:8" ht="64.5" customHeight="1" x14ac:dyDescent="0.2">
      <c r="A45" s="88"/>
      <c r="B45" s="88">
        <v>300003042</v>
      </c>
      <c r="C45" s="92" t="s">
        <v>213</v>
      </c>
      <c r="D45" s="88" t="s">
        <v>63</v>
      </c>
      <c r="E45" s="56">
        <v>951.52</v>
      </c>
      <c r="F45" s="20"/>
      <c r="G45" s="22"/>
      <c r="H45" s="62"/>
    </row>
    <row r="46" spans="1:8" ht="61.5" customHeight="1" x14ac:dyDescent="0.2">
      <c r="A46" s="88"/>
      <c r="B46" s="88">
        <v>300003038</v>
      </c>
      <c r="C46" s="92" t="s">
        <v>73</v>
      </c>
      <c r="D46" s="88" t="s">
        <v>63</v>
      </c>
      <c r="E46" s="56">
        <v>379.26</v>
      </c>
      <c r="F46" s="20"/>
      <c r="G46" s="22"/>
      <c r="H46" s="62"/>
    </row>
    <row r="47" spans="1:8" ht="60" x14ac:dyDescent="0.2">
      <c r="A47" s="88"/>
      <c r="B47" s="88">
        <v>300003032</v>
      </c>
      <c r="C47" s="92" t="s">
        <v>71</v>
      </c>
      <c r="D47" s="88" t="s">
        <v>46</v>
      </c>
      <c r="E47" s="56">
        <v>145.60000000000002</v>
      </c>
      <c r="F47" s="20"/>
      <c r="G47" s="22"/>
      <c r="H47" s="62"/>
    </row>
    <row r="48" spans="1:8" ht="63.75" customHeight="1" x14ac:dyDescent="0.2">
      <c r="A48" s="88"/>
      <c r="B48" s="88">
        <v>300003045</v>
      </c>
      <c r="C48" s="92" t="s">
        <v>76</v>
      </c>
      <c r="D48" s="88" t="s">
        <v>53</v>
      </c>
      <c r="E48" s="56">
        <v>12.880000000000003</v>
      </c>
      <c r="F48" s="20"/>
      <c r="G48" s="22"/>
      <c r="H48" s="62"/>
    </row>
    <row r="49" spans="1:8" x14ac:dyDescent="0.2">
      <c r="A49" s="59"/>
      <c r="B49" s="59" t="s">
        <v>55</v>
      </c>
      <c r="C49" s="74" t="s">
        <v>138</v>
      </c>
      <c r="D49" s="72"/>
      <c r="E49" s="56"/>
      <c r="F49" s="20"/>
      <c r="G49" s="22"/>
      <c r="H49" s="62"/>
    </row>
    <row r="50" spans="1:8" ht="60" x14ac:dyDescent="0.2">
      <c r="A50" s="88"/>
      <c r="B50" s="88">
        <v>300003042</v>
      </c>
      <c r="C50" s="92" t="s">
        <v>213</v>
      </c>
      <c r="D50" s="88" t="s">
        <v>63</v>
      </c>
      <c r="E50" s="56">
        <v>987.64</v>
      </c>
      <c r="F50" s="65"/>
      <c r="G50" s="60"/>
      <c r="H50" s="66"/>
    </row>
    <row r="51" spans="1:8" ht="60" x14ac:dyDescent="0.2">
      <c r="A51" s="88"/>
      <c r="B51" s="88">
        <v>300003041</v>
      </c>
      <c r="C51" s="92" t="s">
        <v>137</v>
      </c>
      <c r="D51" s="88" t="s">
        <v>63</v>
      </c>
      <c r="E51" s="56">
        <v>1277.3399999999999</v>
      </c>
      <c r="F51" s="65"/>
      <c r="G51" s="60"/>
      <c r="H51" s="66"/>
    </row>
    <row r="52" spans="1:8" ht="60" x14ac:dyDescent="0.2">
      <c r="A52" s="88"/>
      <c r="B52" s="88">
        <v>300003040</v>
      </c>
      <c r="C52" s="92" t="s">
        <v>75</v>
      </c>
      <c r="D52" s="88" t="s">
        <v>63</v>
      </c>
      <c r="E52" s="56">
        <v>336.01</v>
      </c>
      <c r="F52" s="65"/>
      <c r="G52" s="60"/>
      <c r="H52" s="66"/>
    </row>
    <row r="53" spans="1:8" ht="60" x14ac:dyDescent="0.2">
      <c r="A53" s="88"/>
      <c r="B53" s="88">
        <v>300003039</v>
      </c>
      <c r="C53" s="92" t="s">
        <v>74</v>
      </c>
      <c r="D53" s="88" t="s">
        <v>63</v>
      </c>
      <c r="E53" s="56">
        <v>9.84</v>
      </c>
      <c r="F53" s="65"/>
      <c r="G53" s="60"/>
      <c r="H53" s="66"/>
    </row>
    <row r="54" spans="1:8" ht="60" x14ac:dyDescent="0.2">
      <c r="A54" s="88"/>
      <c r="B54" s="88">
        <v>300003038</v>
      </c>
      <c r="C54" s="92" t="s">
        <v>73</v>
      </c>
      <c r="D54" s="88" t="s">
        <v>63</v>
      </c>
      <c r="E54" s="56">
        <v>820.05</v>
      </c>
      <c r="F54" s="65"/>
      <c r="G54" s="60"/>
      <c r="H54" s="66"/>
    </row>
    <row r="55" spans="1:8" ht="60" x14ac:dyDescent="0.2">
      <c r="A55" s="88"/>
      <c r="B55" s="88">
        <v>300003037</v>
      </c>
      <c r="C55" s="92" t="s">
        <v>212</v>
      </c>
      <c r="D55" s="88" t="s">
        <v>63</v>
      </c>
      <c r="E55" s="56">
        <v>49.78</v>
      </c>
      <c r="F55" s="65"/>
      <c r="G55" s="60"/>
      <c r="H55" s="66"/>
    </row>
    <row r="56" spans="1:8" ht="84" x14ac:dyDescent="0.2">
      <c r="A56" s="88"/>
      <c r="B56" s="88">
        <v>300003031</v>
      </c>
      <c r="C56" s="93" t="s">
        <v>139</v>
      </c>
      <c r="D56" s="88" t="s">
        <v>46</v>
      </c>
      <c r="E56" s="56">
        <v>275.51</v>
      </c>
      <c r="F56" s="65"/>
      <c r="G56" s="60"/>
      <c r="H56" s="66"/>
    </row>
    <row r="57" spans="1:8" ht="63.75" customHeight="1" x14ac:dyDescent="0.2">
      <c r="A57" s="88"/>
      <c r="B57" s="88">
        <v>300003045</v>
      </c>
      <c r="C57" s="92" t="s">
        <v>76</v>
      </c>
      <c r="D57" s="88" t="s">
        <v>53</v>
      </c>
      <c r="E57" s="56">
        <v>30.08</v>
      </c>
      <c r="F57" s="65"/>
      <c r="G57" s="60"/>
      <c r="H57" s="66"/>
    </row>
    <row r="58" spans="1:8" x14ac:dyDescent="0.2">
      <c r="A58" s="59"/>
      <c r="B58" s="59" t="s">
        <v>56</v>
      </c>
      <c r="C58" s="74" t="s">
        <v>140</v>
      </c>
      <c r="D58" s="72"/>
      <c r="E58" s="56"/>
      <c r="F58" s="65"/>
      <c r="G58" s="60"/>
      <c r="H58" s="66"/>
    </row>
    <row r="59" spans="1:8" ht="60" x14ac:dyDescent="0.2">
      <c r="A59" s="88"/>
      <c r="B59" s="88">
        <v>300003038</v>
      </c>
      <c r="C59" s="92" t="s">
        <v>73</v>
      </c>
      <c r="D59" s="88" t="s">
        <v>63</v>
      </c>
      <c r="E59" s="56">
        <v>2031.6</v>
      </c>
      <c r="F59" s="65"/>
      <c r="G59" s="60"/>
      <c r="H59" s="66"/>
    </row>
    <row r="60" spans="1:8" ht="84" x14ac:dyDescent="0.2">
      <c r="A60" s="88"/>
      <c r="B60" s="88">
        <v>300003031</v>
      </c>
      <c r="C60" s="93" t="s">
        <v>139</v>
      </c>
      <c r="D60" s="88" t="s">
        <v>46</v>
      </c>
      <c r="E60" s="56">
        <v>499.55</v>
      </c>
      <c r="F60" s="65"/>
      <c r="G60" s="60"/>
      <c r="H60" s="66"/>
    </row>
    <row r="61" spans="1:8" ht="60" x14ac:dyDescent="0.2">
      <c r="A61" s="88"/>
      <c r="B61" s="88">
        <v>300003065</v>
      </c>
      <c r="C61" s="93" t="s">
        <v>72</v>
      </c>
      <c r="D61" s="88" t="s">
        <v>46</v>
      </c>
      <c r="E61" s="56">
        <v>338.6</v>
      </c>
      <c r="F61" s="65"/>
      <c r="G61" s="60"/>
      <c r="H61" s="66"/>
    </row>
    <row r="62" spans="1:8" ht="72" x14ac:dyDescent="0.2">
      <c r="A62" s="88"/>
      <c r="B62" s="95">
        <v>300061950</v>
      </c>
      <c r="C62" s="96" t="s">
        <v>141</v>
      </c>
      <c r="D62" s="88" t="s">
        <v>49</v>
      </c>
      <c r="E62" s="56">
        <v>784</v>
      </c>
      <c r="F62" s="65"/>
      <c r="G62" s="60"/>
      <c r="H62" s="66"/>
    </row>
    <row r="63" spans="1:8" ht="72" x14ac:dyDescent="0.2">
      <c r="A63" s="88"/>
      <c r="B63" s="95">
        <v>300061951</v>
      </c>
      <c r="C63" s="96" t="s">
        <v>142</v>
      </c>
      <c r="D63" s="88" t="s">
        <v>49</v>
      </c>
      <c r="E63" s="56">
        <v>80</v>
      </c>
      <c r="F63" s="65"/>
      <c r="G63" s="60"/>
      <c r="H63" s="66"/>
    </row>
    <row r="64" spans="1:8" ht="61.5" customHeight="1" x14ac:dyDescent="0.2">
      <c r="A64" s="88"/>
      <c r="B64" s="88">
        <v>300003045</v>
      </c>
      <c r="C64" s="92" t="s">
        <v>76</v>
      </c>
      <c r="D64" s="88" t="s">
        <v>53</v>
      </c>
      <c r="E64" s="56">
        <v>62.28</v>
      </c>
      <c r="F64" s="65"/>
      <c r="G64" s="60"/>
      <c r="H64" s="66"/>
    </row>
    <row r="65" spans="1:8" x14ac:dyDescent="0.2">
      <c r="A65" s="59"/>
      <c r="B65" s="59" t="s">
        <v>203</v>
      </c>
      <c r="C65" s="74" t="s">
        <v>143</v>
      </c>
      <c r="D65" s="72"/>
      <c r="E65" s="56"/>
      <c r="F65" s="65"/>
      <c r="G65" s="60"/>
      <c r="H65" s="66"/>
    </row>
    <row r="66" spans="1:8" ht="68.25" customHeight="1" x14ac:dyDescent="0.2">
      <c r="A66" s="88"/>
      <c r="B66" s="88">
        <v>300003038</v>
      </c>
      <c r="C66" s="92" t="s">
        <v>73</v>
      </c>
      <c r="D66" s="88" t="s">
        <v>63</v>
      </c>
      <c r="E66" s="56">
        <v>2539.5</v>
      </c>
      <c r="F66" s="65"/>
      <c r="G66" s="60"/>
      <c r="H66" s="66"/>
    </row>
    <row r="67" spans="1:8" ht="84" x14ac:dyDescent="0.2">
      <c r="A67" s="88"/>
      <c r="B67" s="88">
        <v>300003031</v>
      </c>
      <c r="C67" s="93" t="s">
        <v>139</v>
      </c>
      <c r="D67" s="88" t="s">
        <v>46</v>
      </c>
      <c r="E67" s="56">
        <v>399.64</v>
      </c>
      <c r="F67" s="65"/>
      <c r="G67" s="60"/>
      <c r="H67" s="66"/>
    </row>
    <row r="68" spans="1:8" ht="60" x14ac:dyDescent="0.2">
      <c r="A68" s="88"/>
      <c r="B68" s="88">
        <v>300003065</v>
      </c>
      <c r="C68" s="93" t="s">
        <v>72</v>
      </c>
      <c r="D68" s="88" t="s">
        <v>46</v>
      </c>
      <c r="E68" s="56">
        <v>423.25</v>
      </c>
      <c r="F68" s="65"/>
      <c r="G68" s="56"/>
      <c r="H68" s="66"/>
    </row>
    <row r="69" spans="1:8" ht="72" x14ac:dyDescent="0.2">
      <c r="A69" s="88"/>
      <c r="B69" s="95">
        <v>300061950</v>
      </c>
      <c r="C69" s="96" t="s">
        <v>141</v>
      </c>
      <c r="D69" s="88" t="s">
        <v>49</v>
      </c>
      <c r="E69" s="56">
        <v>980</v>
      </c>
      <c r="F69" s="65"/>
      <c r="G69" s="60"/>
      <c r="H69" s="66"/>
    </row>
    <row r="70" spans="1:8" ht="72" x14ac:dyDescent="0.2">
      <c r="A70" s="88"/>
      <c r="B70" s="95">
        <v>300061951</v>
      </c>
      <c r="C70" s="96" t="s">
        <v>142</v>
      </c>
      <c r="D70" s="88" t="s">
        <v>49</v>
      </c>
      <c r="E70" s="56">
        <v>100</v>
      </c>
      <c r="F70" s="65"/>
      <c r="G70" s="60"/>
      <c r="H70" s="66"/>
    </row>
    <row r="71" spans="1:8" ht="63.75" customHeight="1" x14ac:dyDescent="0.2">
      <c r="A71" s="88"/>
      <c r="B71" s="88">
        <v>300003045</v>
      </c>
      <c r="C71" s="92" t="s">
        <v>76</v>
      </c>
      <c r="D71" s="88" t="s">
        <v>53</v>
      </c>
      <c r="E71" s="56">
        <v>84.08</v>
      </c>
      <c r="F71" s="65"/>
      <c r="G71" s="60"/>
      <c r="H71" s="66"/>
    </row>
    <row r="72" spans="1:8" ht="15" customHeight="1" x14ac:dyDescent="0.2">
      <c r="A72" s="59"/>
      <c r="B72" s="59" t="s">
        <v>57</v>
      </c>
      <c r="C72" s="74" t="s">
        <v>50</v>
      </c>
      <c r="D72" s="72"/>
      <c r="E72" s="56"/>
      <c r="F72" s="65"/>
      <c r="G72" s="60"/>
      <c r="H72" s="66"/>
    </row>
    <row r="73" spans="1:8" ht="96" x14ac:dyDescent="0.2">
      <c r="A73" s="88"/>
      <c r="B73" s="88">
        <v>300005002</v>
      </c>
      <c r="C73" s="93" t="s">
        <v>51</v>
      </c>
      <c r="D73" s="88" t="s">
        <v>46</v>
      </c>
      <c r="E73" s="56">
        <v>2819.06</v>
      </c>
      <c r="F73" s="65"/>
      <c r="G73" s="60"/>
      <c r="H73" s="66"/>
    </row>
    <row r="74" spans="1:8" ht="85.5" customHeight="1" x14ac:dyDescent="0.2">
      <c r="A74" s="88"/>
      <c r="B74" s="88">
        <v>300005009</v>
      </c>
      <c r="C74" s="93" t="s">
        <v>144</v>
      </c>
      <c r="D74" s="88" t="s">
        <v>46</v>
      </c>
      <c r="E74" s="56">
        <v>1316.34</v>
      </c>
      <c r="F74" s="65"/>
      <c r="G74" s="60"/>
      <c r="H74" s="66"/>
    </row>
    <row r="75" spans="1:8" ht="121.5" customHeight="1" x14ac:dyDescent="0.2">
      <c r="A75" s="88"/>
      <c r="B75" s="88">
        <v>300064642</v>
      </c>
      <c r="C75" s="92" t="s">
        <v>214</v>
      </c>
      <c r="D75" s="88" t="s">
        <v>46</v>
      </c>
      <c r="E75" s="56">
        <v>2160.89</v>
      </c>
      <c r="F75" s="65"/>
      <c r="G75" s="60"/>
      <c r="H75" s="66"/>
    </row>
    <row r="76" spans="1:8" ht="112.5" customHeight="1" x14ac:dyDescent="0.2">
      <c r="A76" s="88"/>
      <c r="B76" s="89">
        <v>300090488</v>
      </c>
      <c r="C76" s="90" t="s">
        <v>485</v>
      </c>
      <c r="D76" s="91" t="s">
        <v>46</v>
      </c>
      <c r="E76" s="56">
        <v>1316.34</v>
      </c>
      <c r="F76" s="65"/>
      <c r="G76" s="60"/>
      <c r="H76" s="66"/>
    </row>
    <row r="77" spans="1:8" ht="111.75" customHeight="1" x14ac:dyDescent="0.2">
      <c r="A77" s="88"/>
      <c r="B77" s="89">
        <v>300090489</v>
      </c>
      <c r="C77" s="90" t="s">
        <v>486</v>
      </c>
      <c r="D77" s="91" t="s">
        <v>46</v>
      </c>
      <c r="E77" s="56">
        <v>310.08</v>
      </c>
      <c r="F77" s="65"/>
      <c r="G77" s="60"/>
      <c r="H77" s="66"/>
    </row>
    <row r="78" spans="1:8" ht="100.5" customHeight="1" x14ac:dyDescent="0.2">
      <c r="A78" s="88"/>
      <c r="B78" s="89">
        <v>300090490</v>
      </c>
      <c r="C78" s="90" t="s">
        <v>487</v>
      </c>
      <c r="D78" s="91" t="s">
        <v>46</v>
      </c>
      <c r="E78" s="56">
        <v>134.1</v>
      </c>
      <c r="F78" s="65"/>
      <c r="G78" s="60"/>
      <c r="H78" s="66"/>
    </row>
    <row r="79" spans="1:8" ht="108" x14ac:dyDescent="0.2">
      <c r="A79" s="88"/>
      <c r="B79" s="89">
        <v>300090491</v>
      </c>
      <c r="C79" s="90" t="s">
        <v>488</v>
      </c>
      <c r="D79" s="91" t="s">
        <v>46</v>
      </c>
      <c r="E79" s="56">
        <v>96.6</v>
      </c>
      <c r="F79" s="65"/>
      <c r="G79" s="60"/>
      <c r="H79" s="66"/>
    </row>
    <row r="80" spans="1:8" ht="112.5" customHeight="1" x14ac:dyDescent="0.2">
      <c r="A80" s="88"/>
      <c r="B80" s="73">
        <v>300090502</v>
      </c>
      <c r="C80" s="67" t="s">
        <v>215</v>
      </c>
      <c r="D80" s="72" t="s">
        <v>46</v>
      </c>
      <c r="E80" s="56">
        <v>39.33</v>
      </c>
      <c r="F80" s="65"/>
      <c r="G80" s="60"/>
      <c r="H80" s="66"/>
    </row>
    <row r="81" spans="1:8" ht="113.25" customHeight="1" x14ac:dyDescent="0.2">
      <c r="A81" s="88"/>
      <c r="B81" s="89">
        <v>300090492</v>
      </c>
      <c r="C81" s="90" t="s">
        <v>489</v>
      </c>
      <c r="D81" s="91" t="s">
        <v>46</v>
      </c>
      <c r="E81" s="56">
        <v>132.47999999999999</v>
      </c>
      <c r="F81" s="65"/>
      <c r="G81" s="60"/>
      <c r="H81" s="66"/>
    </row>
    <row r="82" spans="1:8" ht="111.75" customHeight="1" x14ac:dyDescent="0.2">
      <c r="A82" s="88"/>
      <c r="B82" s="89">
        <v>300090493</v>
      </c>
      <c r="C82" s="90" t="s">
        <v>490</v>
      </c>
      <c r="D82" s="91" t="s">
        <v>46</v>
      </c>
      <c r="E82" s="56">
        <v>376.75</v>
      </c>
      <c r="F82" s="65"/>
      <c r="G82" s="60"/>
      <c r="H82" s="66"/>
    </row>
    <row r="83" spans="1:8" ht="60" x14ac:dyDescent="0.2">
      <c r="A83" s="88"/>
      <c r="B83" s="88">
        <v>300090275</v>
      </c>
      <c r="C83" s="92" t="s">
        <v>145</v>
      </c>
      <c r="D83" s="88" t="s">
        <v>46</v>
      </c>
      <c r="E83" s="56">
        <v>94.33</v>
      </c>
      <c r="F83" s="65"/>
      <c r="G83" s="60"/>
      <c r="H83" s="66"/>
    </row>
    <row r="84" spans="1:8" ht="114" customHeight="1" x14ac:dyDescent="0.2">
      <c r="A84" s="88"/>
      <c r="B84" s="89">
        <v>300090494</v>
      </c>
      <c r="C84" s="90" t="s">
        <v>491</v>
      </c>
      <c r="D84" s="72" t="s">
        <v>46</v>
      </c>
      <c r="E84" s="56">
        <v>56.4</v>
      </c>
      <c r="F84" s="65"/>
      <c r="G84" s="60"/>
      <c r="H84" s="66"/>
    </row>
    <row r="85" spans="1:8" ht="60" x14ac:dyDescent="0.2">
      <c r="A85" s="88"/>
      <c r="B85" s="89">
        <v>300090495</v>
      </c>
      <c r="C85" s="90" t="s">
        <v>492</v>
      </c>
      <c r="D85" s="91" t="s">
        <v>46</v>
      </c>
      <c r="E85" s="56">
        <v>10.33</v>
      </c>
      <c r="F85" s="65"/>
      <c r="G85" s="21"/>
      <c r="H85" s="66"/>
    </row>
    <row r="86" spans="1:8" ht="84" x14ac:dyDescent="0.2">
      <c r="A86" s="88"/>
      <c r="B86" s="88">
        <v>300090316</v>
      </c>
      <c r="C86" s="92" t="s">
        <v>146</v>
      </c>
      <c r="D86" s="88" t="s">
        <v>48</v>
      </c>
      <c r="E86" s="56">
        <v>208.83</v>
      </c>
      <c r="F86" s="65"/>
      <c r="G86" s="60"/>
      <c r="H86" s="66"/>
    </row>
    <row r="87" spans="1:8" ht="96" x14ac:dyDescent="0.2">
      <c r="A87" s="88"/>
      <c r="B87" s="89">
        <v>300090496</v>
      </c>
      <c r="C87" s="90" t="s">
        <v>493</v>
      </c>
      <c r="D87" s="91" t="s">
        <v>48</v>
      </c>
      <c r="E87" s="56">
        <v>252</v>
      </c>
      <c r="F87" s="65"/>
      <c r="G87" s="60"/>
      <c r="H87" s="66"/>
    </row>
    <row r="88" spans="1:8" ht="108" x14ac:dyDescent="0.2">
      <c r="A88" s="88"/>
      <c r="B88" s="89">
        <v>300089903</v>
      </c>
      <c r="C88" s="90" t="s">
        <v>494</v>
      </c>
      <c r="D88" s="91" t="s">
        <v>46</v>
      </c>
      <c r="E88" s="56">
        <v>91.2</v>
      </c>
      <c r="F88" s="65"/>
      <c r="G88" s="60"/>
      <c r="H88" s="66"/>
    </row>
    <row r="89" spans="1:8" ht="124.5" customHeight="1" x14ac:dyDescent="0.2">
      <c r="A89" s="88"/>
      <c r="B89" s="89">
        <v>300064749</v>
      </c>
      <c r="C89" s="90" t="s">
        <v>495</v>
      </c>
      <c r="D89" s="91" t="s">
        <v>46</v>
      </c>
      <c r="E89" s="56">
        <v>90.6</v>
      </c>
      <c r="F89" s="65"/>
      <c r="G89" s="67"/>
      <c r="H89" s="66"/>
    </row>
    <row r="90" spans="1:8" ht="123" customHeight="1" x14ac:dyDescent="0.2">
      <c r="A90" s="88"/>
      <c r="B90" s="82">
        <v>300090503</v>
      </c>
      <c r="C90" s="67" t="s">
        <v>512</v>
      </c>
      <c r="D90" s="72" t="s">
        <v>46</v>
      </c>
      <c r="E90" s="56">
        <v>496.7</v>
      </c>
      <c r="F90" s="80"/>
      <c r="G90" s="59"/>
      <c r="H90" s="66"/>
    </row>
    <row r="91" spans="1:8" ht="135" customHeight="1" x14ac:dyDescent="0.2">
      <c r="A91" s="88"/>
      <c r="B91" s="82">
        <v>300090504</v>
      </c>
      <c r="C91" s="67" t="s">
        <v>513</v>
      </c>
      <c r="D91" s="72" t="s">
        <v>46</v>
      </c>
      <c r="E91" s="56">
        <v>18.399999999999999</v>
      </c>
      <c r="F91" s="65"/>
      <c r="G91" s="59"/>
      <c r="H91" s="66"/>
    </row>
    <row r="92" spans="1:8" ht="72" x14ac:dyDescent="0.2">
      <c r="A92" s="88"/>
      <c r="B92" s="88">
        <v>300047836</v>
      </c>
      <c r="C92" s="92" t="s">
        <v>147</v>
      </c>
      <c r="D92" s="88" t="s">
        <v>46</v>
      </c>
      <c r="E92" s="56">
        <v>848.86</v>
      </c>
      <c r="F92" s="65"/>
      <c r="G92" s="60"/>
      <c r="H92" s="66"/>
    </row>
    <row r="93" spans="1:8" ht="64.5" customHeight="1" x14ac:dyDescent="0.2">
      <c r="A93" s="88"/>
      <c r="B93" s="88">
        <v>300090314</v>
      </c>
      <c r="C93" s="92" t="s">
        <v>148</v>
      </c>
      <c r="D93" s="88" t="s">
        <v>48</v>
      </c>
      <c r="E93" s="56">
        <v>422.28</v>
      </c>
      <c r="F93" s="65"/>
      <c r="G93" s="60"/>
      <c r="H93" s="66"/>
    </row>
    <row r="94" spans="1:8" ht="14.25" customHeight="1" x14ac:dyDescent="0.2">
      <c r="A94" s="59"/>
      <c r="B94" s="59" t="s">
        <v>204</v>
      </c>
      <c r="C94" s="74" t="s">
        <v>149</v>
      </c>
      <c r="D94" s="72"/>
      <c r="E94" s="56"/>
      <c r="F94" s="65"/>
      <c r="G94" s="60"/>
      <c r="H94" s="66"/>
    </row>
    <row r="95" spans="1:8" ht="65.25" customHeight="1" x14ac:dyDescent="0.2">
      <c r="A95" s="88"/>
      <c r="B95" s="88">
        <v>300003045</v>
      </c>
      <c r="C95" s="92" t="s">
        <v>76</v>
      </c>
      <c r="D95" s="88" t="s">
        <v>53</v>
      </c>
      <c r="E95" s="56">
        <v>7.6</v>
      </c>
      <c r="F95" s="65"/>
      <c r="G95" s="60"/>
      <c r="H95" s="66"/>
    </row>
    <row r="96" spans="1:8" ht="84" x14ac:dyDescent="0.2">
      <c r="A96" s="88"/>
      <c r="B96" s="88">
        <v>300003031</v>
      </c>
      <c r="C96" s="93" t="s">
        <v>139</v>
      </c>
      <c r="D96" s="88" t="s">
        <v>46</v>
      </c>
      <c r="E96" s="56">
        <v>18.850000000000001</v>
      </c>
      <c r="F96" s="65"/>
      <c r="G96" s="60"/>
      <c r="H96" s="66"/>
    </row>
    <row r="97" spans="1:8" ht="60" x14ac:dyDescent="0.2">
      <c r="A97" s="88"/>
      <c r="B97" s="88">
        <v>300003038</v>
      </c>
      <c r="C97" s="92" t="s">
        <v>73</v>
      </c>
      <c r="D97" s="88" t="s">
        <v>63</v>
      </c>
      <c r="E97" s="56">
        <v>256.25</v>
      </c>
      <c r="F97" s="65"/>
      <c r="G97" s="60"/>
      <c r="H97" s="66"/>
    </row>
    <row r="98" spans="1:8" x14ac:dyDescent="0.2">
      <c r="A98" s="59"/>
      <c r="B98" s="59" t="s">
        <v>205</v>
      </c>
      <c r="C98" s="74" t="s">
        <v>150</v>
      </c>
      <c r="D98" s="72"/>
      <c r="E98" s="56"/>
      <c r="F98" s="65"/>
      <c r="G98" s="60"/>
      <c r="H98" s="66"/>
    </row>
    <row r="99" spans="1:8" ht="108" x14ac:dyDescent="0.2">
      <c r="A99" s="88"/>
      <c r="B99" s="88">
        <v>300004065</v>
      </c>
      <c r="C99" s="92" t="s">
        <v>45</v>
      </c>
      <c r="D99" s="88" t="s">
        <v>46</v>
      </c>
      <c r="E99" s="56">
        <v>65.56</v>
      </c>
      <c r="F99" s="65"/>
      <c r="G99" s="60"/>
      <c r="H99" s="66"/>
    </row>
    <row r="100" spans="1:8" ht="120" x14ac:dyDescent="0.2">
      <c r="A100" s="88"/>
      <c r="B100" s="88">
        <v>300004037</v>
      </c>
      <c r="C100" s="92" t="s">
        <v>47</v>
      </c>
      <c r="D100" s="88" t="s">
        <v>48</v>
      </c>
      <c r="E100" s="56">
        <v>173.2</v>
      </c>
      <c r="F100" s="65"/>
      <c r="G100" s="60"/>
      <c r="H100" s="66"/>
    </row>
    <row r="101" spans="1:8" x14ac:dyDescent="0.2">
      <c r="A101" s="59"/>
      <c r="B101" s="59" t="s">
        <v>58</v>
      </c>
      <c r="C101" s="74" t="s">
        <v>151</v>
      </c>
      <c r="D101" s="72"/>
      <c r="E101" s="56"/>
      <c r="F101" s="65"/>
      <c r="G101" s="60"/>
      <c r="H101" s="66"/>
    </row>
    <row r="102" spans="1:8" ht="156" x14ac:dyDescent="0.2">
      <c r="A102" s="88"/>
      <c r="B102" s="88">
        <v>300090274</v>
      </c>
      <c r="C102" s="92" t="s">
        <v>152</v>
      </c>
      <c r="D102" s="88" t="s">
        <v>46</v>
      </c>
      <c r="E102" s="56">
        <v>848.5</v>
      </c>
      <c r="F102" s="65"/>
      <c r="G102" s="60"/>
      <c r="H102" s="66"/>
    </row>
    <row r="103" spans="1:8" x14ac:dyDescent="0.2">
      <c r="A103" s="59"/>
      <c r="B103" s="59" t="s">
        <v>89</v>
      </c>
      <c r="C103" s="74" t="s">
        <v>153</v>
      </c>
      <c r="D103" s="72"/>
      <c r="E103" s="56"/>
      <c r="F103" s="65"/>
      <c r="G103" s="60"/>
      <c r="H103" s="66"/>
    </row>
    <row r="104" spans="1:8" ht="109.5" customHeight="1" x14ac:dyDescent="0.2">
      <c r="A104" s="88"/>
      <c r="B104" s="88">
        <v>300041646</v>
      </c>
      <c r="C104" s="92" t="s">
        <v>216</v>
      </c>
      <c r="D104" s="88" t="s">
        <v>80</v>
      </c>
      <c r="E104" s="56">
        <v>10</v>
      </c>
      <c r="F104" s="65"/>
      <c r="G104" s="60"/>
      <c r="H104" s="66"/>
    </row>
    <row r="105" spans="1:8" ht="120" x14ac:dyDescent="0.2">
      <c r="A105" s="88"/>
      <c r="B105" s="88">
        <v>300023097</v>
      </c>
      <c r="C105" s="92" t="s">
        <v>83</v>
      </c>
      <c r="D105" s="88" t="s">
        <v>48</v>
      </c>
      <c r="E105" s="56">
        <v>17</v>
      </c>
      <c r="F105" s="65"/>
      <c r="G105" s="60"/>
      <c r="H105" s="66"/>
    </row>
    <row r="106" spans="1:8" ht="120" x14ac:dyDescent="0.2">
      <c r="A106" s="88"/>
      <c r="B106" s="88">
        <v>300023457</v>
      </c>
      <c r="C106" s="92" t="s">
        <v>84</v>
      </c>
      <c r="D106" s="88" t="s">
        <v>48</v>
      </c>
      <c r="E106" s="56">
        <v>7</v>
      </c>
      <c r="F106" s="65"/>
      <c r="G106" s="60"/>
      <c r="H106" s="66"/>
    </row>
    <row r="107" spans="1:8" ht="120" x14ac:dyDescent="0.2">
      <c r="A107" s="88"/>
      <c r="B107" s="88">
        <v>300011307</v>
      </c>
      <c r="C107" s="92" t="s">
        <v>119</v>
      </c>
      <c r="D107" s="88" t="s">
        <v>48</v>
      </c>
      <c r="E107" s="56">
        <v>54</v>
      </c>
      <c r="F107" s="65"/>
      <c r="G107" s="60"/>
      <c r="H107" s="66"/>
    </row>
    <row r="108" spans="1:8" ht="120" x14ac:dyDescent="0.2">
      <c r="A108" s="88"/>
      <c r="B108" s="88">
        <v>300011061</v>
      </c>
      <c r="C108" s="92" t="s">
        <v>121</v>
      </c>
      <c r="D108" s="88" t="s">
        <v>49</v>
      </c>
      <c r="E108" s="56">
        <v>2</v>
      </c>
      <c r="F108" s="65"/>
      <c r="G108" s="60"/>
      <c r="H108" s="66"/>
    </row>
    <row r="109" spans="1:8" ht="124.5" customHeight="1" x14ac:dyDescent="0.2">
      <c r="A109" s="88"/>
      <c r="B109" s="88">
        <v>300011060</v>
      </c>
      <c r="C109" s="92" t="s">
        <v>217</v>
      </c>
      <c r="D109" s="88" t="s">
        <v>49</v>
      </c>
      <c r="E109" s="56">
        <v>1</v>
      </c>
      <c r="F109" s="65"/>
      <c r="G109" s="60"/>
      <c r="H109" s="66"/>
    </row>
    <row r="110" spans="1:8" ht="120" x14ac:dyDescent="0.2">
      <c r="A110" s="88"/>
      <c r="B110" s="88">
        <v>300011059</v>
      </c>
      <c r="C110" s="92" t="s">
        <v>120</v>
      </c>
      <c r="D110" s="88" t="s">
        <v>49</v>
      </c>
      <c r="E110" s="56">
        <v>1</v>
      </c>
      <c r="F110" s="65"/>
      <c r="G110" s="60"/>
      <c r="H110" s="66"/>
    </row>
    <row r="111" spans="1:8" ht="36" x14ac:dyDescent="0.2">
      <c r="A111" s="88"/>
      <c r="B111" s="88">
        <v>300011228</v>
      </c>
      <c r="C111" s="92" t="s">
        <v>154</v>
      </c>
      <c r="D111" s="88" t="s">
        <v>49</v>
      </c>
      <c r="E111" s="56">
        <v>2</v>
      </c>
      <c r="F111" s="65"/>
      <c r="G111" s="60"/>
      <c r="H111" s="66"/>
    </row>
    <row r="112" spans="1:8" ht="75.75" customHeight="1" x14ac:dyDescent="0.2">
      <c r="A112" s="88"/>
      <c r="B112" s="88">
        <v>300041998</v>
      </c>
      <c r="C112" s="92" t="s">
        <v>218</v>
      </c>
      <c r="D112" s="88" t="s">
        <v>80</v>
      </c>
      <c r="E112" s="56">
        <v>2</v>
      </c>
      <c r="F112" s="61"/>
      <c r="G112" s="58"/>
      <c r="H112" s="66"/>
    </row>
    <row r="113" spans="1:8" ht="60" x14ac:dyDescent="0.2">
      <c r="A113" s="88"/>
      <c r="B113" s="88">
        <v>300011072</v>
      </c>
      <c r="C113" s="92" t="s">
        <v>88</v>
      </c>
      <c r="D113" s="88" t="s">
        <v>49</v>
      </c>
      <c r="E113" s="56">
        <v>5</v>
      </c>
      <c r="F113" s="65"/>
      <c r="G113" s="60"/>
      <c r="H113" s="66"/>
    </row>
    <row r="114" spans="1:8" ht="36" x14ac:dyDescent="0.2">
      <c r="A114" s="88"/>
      <c r="B114" s="88">
        <v>300011080</v>
      </c>
      <c r="C114" s="92" t="s">
        <v>86</v>
      </c>
      <c r="D114" s="88" t="s">
        <v>49</v>
      </c>
      <c r="E114" s="56">
        <v>4</v>
      </c>
      <c r="F114" s="65"/>
      <c r="G114" s="60"/>
      <c r="H114" s="66"/>
    </row>
    <row r="115" spans="1:8" ht="36" x14ac:dyDescent="0.2">
      <c r="A115" s="88"/>
      <c r="B115" s="88">
        <v>300011423</v>
      </c>
      <c r="C115" s="92" t="s">
        <v>87</v>
      </c>
      <c r="D115" s="88" t="s">
        <v>48</v>
      </c>
      <c r="E115" s="56">
        <v>5</v>
      </c>
      <c r="F115" s="65"/>
      <c r="G115" s="60"/>
      <c r="H115" s="66"/>
    </row>
    <row r="116" spans="1:8" ht="96" x14ac:dyDescent="0.2">
      <c r="A116" s="88"/>
      <c r="B116" s="88">
        <v>300041219</v>
      </c>
      <c r="C116" s="92" t="s">
        <v>219</v>
      </c>
      <c r="D116" s="88" t="s">
        <v>48</v>
      </c>
      <c r="E116" s="56">
        <v>5</v>
      </c>
      <c r="F116" s="65"/>
      <c r="G116" s="60"/>
      <c r="H116" s="66"/>
    </row>
    <row r="117" spans="1:8" ht="96" x14ac:dyDescent="0.2">
      <c r="A117" s="88"/>
      <c r="B117" s="88">
        <v>300041941</v>
      </c>
      <c r="C117" s="92" t="s">
        <v>85</v>
      </c>
      <c r="D117" s="88" t="s">
        <v>48</v>
      </c>
      <c r="E117" s="56">
        <v>63</v>
      </c>
      <c r="F117" s="65"/>
      <c r="G117" s="60"/>
      <c r="H117" s="66"/>
    </row>
    <row r="118" spans="1:8" ht="147" customHeight="1" x14ac:dyDescent="0.2">
      <c r="A118" s="88"/>
      <c r="B118" s="73">
        <v>300081671</v>
      </c>
      <c r="C118" s="67" t="s">
        <v>220</v>
      </c>
      <c r="D118" s="72" t="s">
        <v>49</v>
      </c>
      <c r="E118" s="56">
        <v>11</v>
      </c>
      <c r="F118" s="65"/>
      <c r="G118" s="60"/>
      <c r="H118" s="66"/>
    </row>
    <row r="119" spans="1:8" ht="148.5" customHeight="1" x14ac:dyDescent="0.2">
      <c r="A119" s="88"/>
      <c r="B119" s="73">
        <v>300081672</v>
      </c>
      <c r="C119" s="67" t="s">
        <v>221</v>
      </c>
      <c r="D119" s="72" t="s">
        <v>49</v>
      </c>
      <c r="E119" s="56">
        <v>5</v>
      </c>
      <c r="F119" s="65"/>
      <c r="G119" s="60"/>
      <c r="H119" s="66"/>
    </row>
    <row r="120" spans="1:8" ht="36" x14ac:dyDescent="0.2">
      <c r="A120" s="88"/>
      <c r="B120" s="88">
        <v>300011069</v>
      </c>
      <c r="C120" s="92" t="s">
        <v>155</v>
      </c>
      <c r="D120" s="88" t="s">
        <v>49</v>
      </c>
      <c r="E120" s="56">
        <v>1</v>
      </c>
      <c r="F120" s="65"/>
      <c r="G120" s="60"/>
      <c r="H120" s="66"/>
    </row>
    <row r="121" spans="1:8" ht="132" x14ac:dyDescent="0.2">
      <c r="A121" s="88"/>
      <c r="B121" s="73">
        <v>300081673</v>
      </c>
      <c r="C121" s="58" t="s">
        <v>222</v>
      </c>
      <c r="D121" s="72" t="s">
        <v>49</v>
      </c>
      <c r="E121" s="56">
        <v>1</v>
      </c>
      <c r="F121" s="65"/>
      <c r="G121" s="60"/>
      <c r="H121" s="66"/>
    </row>
    <row r="122" spans="1:8" x14ac:dyDescent="0.2">
      <c r="A122" s="59"/>
      <c r="B122" s="59" t="s">
        <v>90</v>
      </c>
      <c r="C122" s="74" t="s">
        <v>156</v>
      </c>
      <c r="D122" s="72"/>
      <c r="E122" s="56"/>
      <c r="F122" s="61"/>
      <c r="G122" s="22"/>
      <c r="H122" s="62"/>
    </row>
    <row r="123" spans="1:8" ht="52.5" customHeight="1" x14ac:dyDescent="0.2">
      <c r="A123" s="88"/>
      <c r="B123" s="88">
        <v>300081475</v>
      </c>
      <c r="C123" s="90" t="s">
        <v>157</v>
      </c>
      <c r="D123" s="56" t="s">
        <v>49</v>
      </c>
      <c r="E123" s="56">
        <v>4</v>
      </c>
      <c r="F123" s="61"/>
      <c r="G123" s="22"/>
      <c r="H123" s="62"/>
    </row>
    <row r="124" spans="1:8" ht="36" x14ac:dyDescent="0.2">
      <c r="A124" s="88"/>
      <c r="B124" s="88">
        <v>300041937</v>
      </c>
      <c r="C124" s="92" t="s">
        <v>158</v>
      </c>
      <c r="D124" s="88" t="s">
        <v>49</v>
      </c>
      <c r="E124" s="56">
        <v>3</v>
      </c>
      <c r="F124" s="61"/>
      <c r="G124" s="22"/>
      <c r="H124" s="62"/>
    </row>
    <row r="125" spans="1:8" ht="120" x14ac:dyDescent="0.2">
      <c r="A125" s="88"/>
      <c r="B125" s="88">
        <v>300081394</v>
      </c>
      <c r="C125" s="93" t="s">
        <v>159</v>
      </c>
      <c r="D125" s="88" t="s">
        <v>49</v>
      </c>
      <c r="E125" s="56">
        <v>3</v>
      </c>
      <c r="F125" s="61"/>
      <c r="G125" s="22"/>
      <c r="H125" s="62"/>
    </row>
    <row r="126" spans="1:8" ht="96" x14ac:dyDescent="0.2">
      <c r="A126" s="88"/>
      <c r="B126" s="88">
        <v>300089495</v>
      </c>
      <c r="C126" s="92" t="s">
        <v>160</v>
      </c>
      <c r="D126" s="56" t="s">
        <v>48</v>
      </c>
      <c r="E126" s="56">
        <v>4.8099999999999996</v>
      </c>
      <c r="F126" s="61"/>
      <c r="G126" s="22"/>
      <c r="H126" s="62"/>
    </row>
    <row r="127" spans="1:8" ht="72" x14ac:dyDescent="0.2">
      <c r="A127" s="88"/>
      <c r="B127" s="88">
        <v>300065825</v>
      </c>
      <c r="C127" s="92" t="s">
        <v>161</v>
      </c>
      <c r="D127" s="88" t="s">
        <v>49</v>
      </c>
      <c r="E127" s="56">
        <v>3</v>
      </c>
      <c r="F127" s="61"/>
      <c r="G127" s="22"/>
      <c r="H127" s="62"/>
    </row>
    <row r="128" spans="1:8" ht="48" x14ac:dyDescent="0.2">
      <c r="A128" s="88"/>
      <c r="B128" s="88">
        <v>300081402</v>
      </c>
      <c r="C128" s="93" t="s">
        <v>162</v>
      </c>
      <c r="D128" s="88" t="s">
        <v>49</v>
      </c>
      <c r="E128" s="56">
        <v>1</v>
      </c>
      <c r="F128" s="61"/>
      <c r="G128" s="22"/>
      <c r="H128" s="62"/>
    </row>
    <row r="129" spans="1:8" ht="48" x14ac:dyDescent="0.2">
      <c r="A129" s="88"/>
      <c r="B129" s="88">
        <v>300081396</v>
      </c>
      <c r="C129" s="93" t="s">
        <v>163</v>
      </c>
      <c r="D129" s="88" t="s">
        <v>49</v>
      </c>
      <c r="E129" s="56">
        <v>4</v>
      </c>
      <c r="F129" s="61"/>
      <c r="G129" s="22"/>
      <c r="H129" s="62"/>
    </row>
    <row r="130" spans="1:8" ht="120" x14ac:dyDescent="0.2">
      <c r="A130" s="88"/>
      <c r="B130" s="88">
        <v>300081397</v>
      </c>
      <c r="C130" s="93" t="s">
        <v>164</v>
      </c>
      <c r="D130" s="88" t="s">
        <v>49</v>
      </c>
      <c r="E130" s="56">
        <v>2</v>
      </c>
      <c r="F130" s="61"/>
      <c r="G130" s="22"/>
      <c r="H130" s="62"/>
    </row>
    <row r="131" spans="1:8" ht="36" x14ac:dyDescent="0.2">
      <c r="A131" s="88"/>
      <c r="B131" s="88">
        <v>300059709</v>
      </c>
      <c r="C131" s="92" t="s">
        <v>165</v>
      </c>
      <c r="D131" s="88" t="s">
        <v>49</v>
      </c>
      <c r="E131" s="56">
        <v>2</v>
      </c>
      <c r="F131" s="61"/>
      <c r="G131" s="22"/>
      <c r="H131" s="62"/>
    </row>
    <row r="132" spans="1:8" ht="64.5" customHeight="1" x14ac:dyDescent="0.2">
      <c r="A132" s="88"/>
      <c r="B132" s="88">
        <v>300080387</v>
      </c>
      <c r="C132" s="92" t="s">
        <v>166</v>
      </c>
      <c r="D132" s="88" t="s">
        <v>49</v>
      </c>
      <c r="E132" s="56">
        <v>2</v>
      </c>
      <c r="F132" s="61"/>
      <c r="G132" s="22"/>
      <c r="H132" s="62"/>
    </row>
    <row r="133" spans="1:8" ht="120" x14ac:dyDescent="0.2">
      <c r="A133" s="88"/>
      <c r="B133" s="88">
        <v>300081413</v>
      </c>
      <c r="C133" s="93" t="s">
        <v>167</v>
      </c>
      <c r="D133" s="56" t="s">
        <v>49</v>
      </c>
      <c r="E133" s="56">
        <v>3</v>
      </c>
      <c r="F133" s="61"/>
      <c r="G133" s="22"/>
      <c r="H133" s="62"/>
    </row>
    <row r="134" spans="1:8" ht="51.75" customHeight="1" x14ac:dyDescent="0.2">
      <c r="A134" s="88"/>
      <c r="B134" s="88">
        <v>300081398</v>
      </c>
      <c r="C134" s="93" t="s">
        <v>168</v>
      </c>
      <c r="D134" s="88" t="s">
        <v>49</v>
      </c>
      <c r="E134" s="56">
        <v>3</v>
      </c>
      <c r="F134" s="61"/>
      <c r="G134" s="22"/>
      <c r="H134" s="62"/>
    </row>
    <row r="135" spans="1:8" ht="48.75" customHeight="1" x14ac:dyDescent="0.2">
      <c r="A135" s="88"/>
      <c r="B135" s="88">
        <v>300081399</v>
      </c>
      <c r="C135" s="93" t="s">
        <v>169</v>
      </c>
      <c r="D135" s="88" t="s">
        <v>49</v>
      </c>
      <c r="E135" s="56">
        <v>6</v>
      </c>
      <c r="F135" s="61"/>
      <c r="G135" s="22"/>
      <c r="H135" s="62"/>
    </row>
    <row r="136" spans="1:8" ht="39.75" customHeight="1" x14ac:dyDescent="0.2">
      <c r="A136" s="88"/>
      <c r="B136" s="88">
        <v>300059758</v>
      </c>
      <c r="C136" s="92" t="s">
        <v>170</v>
      </c>
      <c r="D136" s="88" t="s">
        <v>49</v>
      </c>
      <c r="E136" s="56">
        <v>14</v>
      </c>
      <c r="F136" s="61"/>
      <c r="G136" s="22"/>
      <c r="H136" s="62"/>
    </row>
    <row r="137" spans="1:8" ht="48" x14ac:dyDescent="0.2">
      <c r="A137" s="88"/>
      <c r="B137" s="88">
        <v>300081400</v>
      </c>
      <c r="C137" s="93" t="s">
        <v>171</v>
      </c>
      <c r="D137" s="88" t="s">
        <v>49</v>
      </c>
      <c r="E137" s="56">
        <v>1</v>
      </c>
      <c r="F137" s="61"/>
      <c r="G137" s="22"/>
      <c r="H137" s="62"/>
    </row>
    <row r="138" spans="1:8" ht="120" x14ac:dyDescent="0.2">
      <c r="A138" s="88"/>
      <c r="B138" s="88">
        <v>300011016</v>
      </c>
      <c r="C138" s="92" t="s">
        <v>59</v>
      </c>
      <c r="D138" s="88" t="s">
        <v>49</v>
      </c>
      <c r="E138" s="56">
        <v>3</v>
      </c>
      <c r="F138" s="61"/>
      <c r="G138" s="22"/>
      <c r="H138" s="62"/>
    </row>
    <row r="139" spans="1:8" x14ac:dyDescent="0.2">
      <c r="A139" s="84"/>
      <c r="B139" s="59" t="s">
        <v>91</v>
      </c>
      <c r="C139" s="74" t="s">
        <v>172</v>
      </c>
      <c r="D139" s="72"/>
      <c r="E139" s="56"/>
      <c r="F139" s="61"/>
      <c r="G139" s="22"/>
      <c r="H139" s="62"/>
    </row>
    <row r="140" spans="1:8" ht="60" x14ac:dyDescent="0.2">
      <c r="A140" s="88"/>
      <c r="B140" s="73">
        <v>300098234</v>
      </c>
      <c r="C140" s="58" t="s">
        <v>173</v>
      </c>
      <c r="D140" s="72" t="s">
        <v>49</v>
      </c>
      <c r="E140" s="56">
        <v>2</v>
      </c>
      <c r="F140" s="61"/>
      <c r="G140" s="22"/>
      <c r="H140" s="62"/>
    </row>
    <row r="141" spans="1:8" ht="60" x14ac:dyDescent="0.2">
      <c r="A141" s="88"/>
      <c r="B141" s="73">
        <v>300098235</v>
      </c>
      <c r="C141" s="58" t="s">
        <v>174</v>
      </c>
      <c r="D141" s="72" t="s">
        <v>49</v>
      </c>
      <c r="E141" s="56">
        <v>4</v>
      </c>
      <c r="F141" s="61"/>
      <c r="G141" s="22"/>
      <c r="H141" s="62"/>
    </row>
    <row r="142" spans="1:8" ht="53.25" customHeight="1" x14ac:dyDescent="0.2">
      <c r="A142" s="88"/>
      <c r="B142" s="88">
        <v>300088357</v>
      </c>
      <c r="C142" s="93" t="s">
        <v>175</v>
      </c>
      <c r="D142" s="88" t="s">
        <v>49</v>
      </c>
      <c r="E142" s="56">
        <v>4</v>
      </c>
      <c r="F142" s="61"/>
      <c r="G142" s="22"/>
      <c r="H142" s="62"/>
    </row>
    <row r="143" spans="1:8" x14ac:dyDescent="0.2">
      <c r="A143" s="84"/>
      <c r="B143" s="59" t="s">
        <v>77</v>
      </c>
      <c r="C143" s="74" t="s">
        <v>176</v>
      </c>
      <c r="D143" s="72"/>
      <c r="E143" s="56"/>
      <c r="F143" s="61"/>
      <c r="G143" s="22"/>
      <c r="H143" s="62"/>
    </row>
    <row r="144" spans="1:8" x14ac:dyDescent="0.2">
      <c r="A144" s="57"/>
      <c r="B144" s="59" t="s">
        <v>92</v>
      </c>
      <c r="C144" s="74" t="s">
        <v>177</v>
      </c>
      <c r="D144" s="72"/>
      <c r="E144" s="56"/>
      <c r="F144" s="61"/>
      <c r="G144" s="22"/>
      <c r="H144" s="62"/>
    </row>
    <row r="145" spans="1:8" ht="147" customHeight="1" x14ac:dyDescent="0.2">
      <c r="A145" s="88"/>
      <c r="B145" s="73">
        <v>300099010</v>
      </c>
      <c r="C145" s="58" t="s">
        <v>223</v>
      </c>
      <c r="D145" s="72" t="s">
        <v>49</v>
      </c>
      <c r="E145" s="56">
        <v>1</v>
      </c>
      <c r="F145" s="61"/>
      <c r="G145" s="22"/>
      <c r="H145" s="62"/>
    </row>
    <row r="146" spans="1:8" ht="144.75" customHeight="1" x14ac:dyDescent="0.2">
      <c r="A146" s="88"/>
      <c r="B146" s="89">
        <v>300067974</v>
      </c>
      <c r="C146" s="90" t="s">
        <v>496</v>
      </c>
      <c r="D146" s="91" t="s">
        <v>49</v>
      </c>
      <c r="E146" s="56">
        <v>5</v>
      </c>
      <c r="F146" s="61"/>
      <c r="G146" s="22"/>
      <c r="H146" s="62"/>
    </row>
    <row r="147" spans="1:8" ht="149.25" customHeight="1" x14ac:dyDescent="0.2">
      <c r="A147" s="88"/>
      <c r="B147" s="73">
        <v>300099011</v>
      </c>
      <c r="C147" s="58" t="s">
        <v>224</v>
      </c>
      <c r="D147" s="72" t="s">
        <v>49</v>
      </c>
      <c r="E147" s="56">
        <v>2</v>
      </c>
      <c r="F147" s="61"/>
      <c r="G147" s="22"/>
      <c r="H147" s="62"/>
    </row>
    <row r="148" spans="1:8" ht="161.25" customHeight="1" x14ac:dyDescent="0.2">
      <c r="A148" s="88"/>
      <c r="B148" s="88">
        <v>300067454</v>
      </c>
      <c r="C148" s="92" t="s">
        <v>225</v>
      </c>
      <c r="D148" s="88" t="s">
        <v>49</v>
      </c>
      <c r="E148" s="56">
        <v>2</v>
      </c>
      <c r="F148" s="61"/>
      <c r="G148" s="22"/>
      <c r="H148" s="62"/>
    </row>
    <row r="149" spans="1:8" ht="160.5" customHeight="1" x14ac:dyDescent="0.2">
      <c r="A149" s="88"/>
      <c r="B149" s="88">
        <v>300067455</v>
      </c>
      <c r="C149" s="92" t="s">
        <v>226</v>
      </c>
      <c r="D149" s="88" t="s">
        <v>49</v>
      </c>
      <c r="E149" s="56">
        <v>1</v>
      </c>
      <c r="F149" s="61"/>
      <c r="G149" s="22"/>
      <c r="H149" s="62"/>
    </row>
    <row r="150" spans="1:8" ht="163.5" customHeight="1" x14ac:dyDescent="0.2">
      <c r="A150" s="88"/>
      <c r="B150" s="88">
        <v>300067456</v>
      </c>
      <c r="C150" s="92" t="s">
        <v>227</v>
      </c>
      <c r="D150" s="88" t="s">
        <v>49</v>
      </c>
      <c r="E150" s="56">
        <v>2</v>
      </c>
      <c r="F150" s="61"/>
      <c r="G150" s="22"/>
      <c r="H150" s="62"/>
    </row>
    <row r="151" spans="1:8" ht="24" x14ac:dyDescent="0.2">
      <c r="A151" s="57"/>
      <c r="B151" s="59" t="s">
        <v>93</v>
      </c>
      <c r="C151" s="74" t="s">
        <v>178</v>
      </c>
      <c r="D151" s="72"/>
      <c r="E151" s="56"/>
      <c r="F151" s="61"/>
      <c r="G151" s="22"/>
      <c r="H151" s="62"/>
    </row>
    <row r="152" spans="1:8" ht="147" customHeight="1" x14ac:dyDescent="0.2">
      <c r="A152" s="88"/>
      <c r="B152" s="88">
        <v>300055215</v>
      </c>
      <c r="C152" s="92" t="s">
        <v>228</v>
      </c>
      <c r="D152" s="88" t="s">
        <v>48</v>
      </c>
      <c r="E152" s="56">
        <v>26</v>
      </c>
      <c r="F152" s="61"/>
      <c r="G152" s="22"/>
      <c r="H152" s="62"/>
    </row>
    <row r="153" spans="1:8" ht="146.25" customHeight="1" x14ac:dyDescent="0.2">
      <c r="A153" s="88"/>
      <c r="B153" s="88">
        <v>300019258</v>
      </c>
      <c r="C153" s="92" t="s">
        <v>229</v>
      </c>
      <c r="D153" s="88" t="s">
        <v>48</v>
      </c>
      <c r="E153" s="56">
        <v>36</v>
      </c>
      <c r="F153" s="61"/>
      <c r="G153" s="22"/>
      <c r="H153" s="62"/>
    </row>
    <row r="154" spans="1:8" ht="150" customHeight="1" x14ac:dyDescent="0.2">
      <c r="A154" s="88"/>
      <c r="B154" s="88">
        <v>300019302</v>
      </c>
      <c r="C154" s="92" t="s">
        <v>230</v>
      </c>
      <c r="D154" s="88" t="s">
        <v>48</v>
      </c>
      <c r="E154" s="56">
        <v>62</v>
      </c>
      <c r="F154" s="61"/>
      <c r="G154" s="22"/>
      <c r="H154" s="62"/>
    </row>
    <row r="155" spans="1:8" ht="144" x14ac:dyDescent="0.2">
      <c r="A155" s="88"/>
      <c r="B155" s="88">
        <v>300040167</v>
      </c>
      <c r="C155" s="92" t="s">
        <v>231</v>
      </c>
      <c r="D155" s="88" t="s">
        <v>48</v>
      </c>
      <c r="E155" s="56">
        <v>26</v>
      </c>
      <c r="F155" s="61"/>
      <c r="G155" s="22"/>
      <c r="H155" s="62"/>
    </row>
    <row r="156" spans="1:8" ht="144" x14ac:dyDescent="0.2">
      <c r="A156" s="88"/>
      <c r="B156" s="88">
        <v>300040169</v>
      </c>
      <c r="C156" s="92" t="s">
        <v>232</v>
      </c>
      <c r="D156" s="88" t="s">
        <v>48</v>
      </c>
      <c r="E156" s="56">
        <v>36</v>
      </c>
      <c r="F156" s="61"/>
      <c r="G156" s="22"/>
      <c r="H156" s="62"/>
    </row>
    <row r="157" spans="1:8" ht="36" x14ac:dyDescent="0.2">
      <c r="A157" s="88"/>
      <c r="B157" s="88">
        <v>300019039</v>
      </c>
      <c r="C157" s="92" t="s">
        <v>233</v>
      </c>
      <c r="D157" s="88" t="s">
        <v>49</v>
      </c>
      <c r="E157" s="56">
        <v>50</v>
      </c>
      <c r="F157" s="61"/>
      <c r="G157" s="22"/>
      <c r="H157" s="62"/>
    </row>
    <row r="158" spans="1:8" ht="132" x14ac:dyDescent="0.2">
      <c r="A158" s="88"/>
      <c r="B158" s="88">
        <v>300055218</v>
      </c>
      <c r="C158" s="92" t="s">
        <v>234</v>
      </c>
      <c r="D158" s="88" t="s">
        <v>48</v>
      </c>
      <c r="E158" s="56">
        <v>24</v>
      </c>
      <c r="F158" s="61"/>
      <c r="G158" s="22"/>
      <c r="H158" s="62"/>
    </row>
    <row r="159" spans="1:8" ht="17.25" customHeight="1" x14ac:dyDescent="0.2">
      <c r="A159" s="88"/>
      <c r="B159" s="88">
        <v>300036791</v>
      </c>
      <c r="C159" s="92" t="s">
        <v>235</v>
      </c>
      <c r="D159" s="88" t="s">
        <v>63</v>
      </c>
      <c r="E159" s="56">
        <v>10</v>
      </c>
      <c r="F159" s="61"/>
      <c r="G159" s="22"/>
      <c r="H159" s="62"/>
    </row>
    <row r="160" spans="1:8" x14ac:dyDescent="0.2">
      <c r="A160" s="57"/>
      <c r="B160" s="59" t="s">
        <v>94</v>
      </c>
      <c r="C160" s="74" t="s">
        <v>179</v>
      </c>
      <c r="D160" s="72"/>
      <c r="E160" s="56"/>
      <c r="F160" s="61"/>
      <c r="G160" s="22"/>
      <c r="H160" s="62"/>
    </row>
    <row r="161" spans="1:8" ht="24" x14ac:dyDescent="0.2">
      <c r="A161" s="88"/>
      <c r="B161" s="88">
        <v>300014054</v>
      </c>
      <c r="C161" s="92" t="s">
        <v>236</v>
      </c>
      <c r="D161" s="88" t="s">
        <v>48</v>
      </c>
      <c r="E161" s="56">
        <v>62</v>
      </c>
      <c r="F161" s="61"/>
      <c r="G161" s="22"/>
      <c r="H161" s="62"/>
    </row>
    <row r="162" spans="1:8" ht="84" x14ac:dyDescent="0.2">
      <c r="A162" s="88"/>
      <c r="B162" s="88">
        <v>300024043</v>
      </c>
      <c r="C162" s="92" t="s">
        <v>237</v>
      </c>
      <c r="D162" s="88" t="s">
        <v>48</v>
      </c>
      <c r="E162" s="56">
        <v>190</v>
      </c>
      <c r="F162" s="61"/>
      <c r="G162" s="22"/>
      <c r="H162" s="62"/>
    </row>
    <row r="163" spans="1:8" ht="84" x14ac:dyDescent="0.2">
      <c r="A163" s="88"/>
      <c r="B163" s="88">
        <v>300024041</v>
      </c>
      <c r="C163" s="92" t="s">
        <v>238</v>
      </c>
      <c r="D163" s="88" t="s">
        <v>48</v>
      </c>
      <c r="E163" s="56">
        <v>250</v>
      </c>
      <c r="F163" s="61"/>
      <c r="G163" s="22"/>
      <c r="H163" s="62"/>
    </row>
    <row r="164" spans="1:8" ht="48" x14ac:dyDescent="0.2">
      <c r="A164" s="88"/>
      <c r="B164" s="88">
        <v>300071846</v>
      </c>
      <c r="C164" s="92" t="s">
        <v>239</v>
      </c>
      <c r="D164" s="88" t="s">
        <v>49</v>
      </c>
      <c r="E164" s="56">
        <v>10</v>
      </c>
      <c r="F164" s="61"/>
      <c r="G164" s="22"/>
      <c r="H164" s="62"/>
    </row>
    <row r="165" spans="1:8" x14ac:dyDescent="0.2">
      <c r="A165" s="57"/>
      <c r="B165" s="57" t="s">
        <v>95</v>
      </c>
      <c r="C165" s="74" t="s">
        <v>180</v>
      </c>
      <c r="D165" s="72"/>
      <c r="E165" s="56"/>
      <c r="F165" s="61"/>
      <c r="G165" s="22"/>
      <c r="H165" s="62"/>
    </row>
    <row r="166" spans="1:8" ht="160.5" customHeight="1" x14ac:dyDescent="0.2">
      <c r="A166" s="88"/>
      <c r="B166" s="88">
        <v>300019160</v>
      </c>
      <c r="C166" s="92" t="s">
        <v>240</v>
      </c>
      <c r="D166" s="88" t="s">
        <v>63</v>
      </c>
      <c r="E166" s="56">
        <v>280</v>
      </c>
      <c r="F166" s="61"/>
      <c r="G166" s="22"/>
      <c r="H166" s="62"/>
    </row>
    <row r="167" spans="1:8" ht="156" x14ac:dyDescent="0.2">
      <c r="A167" s="88"/>
      <c r="B167" s="88">
        <v>300019045</v>
      </c>
      <c r="C167" s="92" t="s">
        <v>241</v>
      </c>
      <c r="D167" s="88" t="s">
        <v>63</v>
      </c>
      <c r="E167" s="56">
        <v>1750</v>
      </c>
      <c r="F167" s="61"/>
      <c r="G167" s="22"/>
      <c r="H167" s="62"/>
    </row>
    <row r="168" spans="1:8" ht="171.75" customHeight="1" x14ac:dyDescent="0.2">
      <c r="A168" s="88"/>
      <c r="B168" s="88">
        <v>300019345</v>
      </c>
      <c r="C168" s="92" t="s">
        <v>242</v>
      </c>
      <c r="D168" s="88" t="s">
        <v>46</v>
      </c>
      <c r="E168" s="56">
        <v>252</v>
      </c>
      <c r="F168" s="61"/>
      <c r="G168" s="22"/>
      <c r="H168" s="62"/>
    </row>
    <row r="169" spans="1:8" ht="122.25" customHeight="1" x14ac:dyDescent="0.2">
      <c r="A169" s="88"/>
      <c r="B169" s="88">
        <v>300019054</v>
      </c>
      <c r="C169" s="92" t="s">
        <v>243</v>
      </c>
      <c r="D169" s="88" t="s">
        <v>48</v>
      </c>
      <c r="E169" s="56">
        <v>39</v>
      </c>
      <c r="F169" s="61"/>
      <c r="G169" s="22"/>
      <c r="H169" s="62"/>
    </row>
    <row r="170" spans="1:8" ht="123.75" customHeight="1" x14ac:dyDescent="0.2">
      <c r="A170" s="88"/>
      <c r="B170" s="88">
        <v>300019055</v>
      </c>
      <c r="C170" s="92" t="s">
        <v>244</v>
      </c>
      <c r="D170" s="88" t="s">
        <v>48</v>
      </c>
      <c r="E170" s="56">
        <v>48</v>
      </c>
      <c r="F170" s="61"/>
      <c r="G170" s="22"/>
      <c r="H170" s="62"/>
    </row>
    <row r="171" spans="1:8" ht="123" customHeight="1" x14ac:dyDescent="0.2">
      <c r="A171" s="88"/>
      <c r="B171" s="88">
        <v>300019164</v>
      </c>
      <c r="C171" s="92" t="s">
        <v>246</v>
      </c>
      <c r="D171" s="88" t="s">
        <v>48</v>
      </c>
      <c r="E171" s="56">
        <v>36</v>
      </c>
      <c r="F171" s="61"/>
      <c r="G171" s="22"/>
      <c r="H171" s="62"/>
    </row>
    <row r="172" spans="1:8" ht="123" customHeight="1" x14ac:dyDescent="0.2">
      <c r="A172" s="88"/>
      <c r="B172" s="88">
        <v>300019057</v>
      </c>
      <c r="C172" s="92" t="s">
        <v>245</v>
      </c>
      <c r="D172" s="88" t="s">
        <v>48</v>
      </c>
      <c r="E172" s="56">
        <v>7</v>
      </c>
      <c r="F172" s="61"/>
      <c r="G172" s="22"/>
      <c r="H172" s="62"/>
    </row>
    <row r="173" spans="1:8" ht="12" customHeight="1" x14ac:dyDescent="0.2">
      <c r="A173" s="57"/>
      <c r="B173" s="59" t="s">
        <v>97</v>
      </c>
      <c r="C173" s="74" t="s">
        <v>181</v>
      </c>
      <c r="D173" s="72"/>
      <c r="E173" s="56"/>
      <c r="F173" s="61"/>
      <c r="G173" s="22"/>
      <c r="H173" s="62"/>
    </row>
    <row r="174" spans="1:8" ht="135" customHeight="1" x14ac:dyDescent="0.2">
      <c r="A174" s="88"/>
      <c r="B174" s="88">
        <v>300055278</v>
      </c>
      <c r="C174" s="92" t="s">
        <v>247</v>
      </c>
      <c r="D174" s="88" t="s">
        <v>49</v>
      </c>
      <c r="E174" s="56">
        <v>16</v>
      </c>
      <c r="F174" s="61"/>
      <c r="G174" s="22"/>
      <c r="H174" s="62"/>
    </row>
    <row r="175" spans="1:8" ht="135.75" customHeight="1" x14ac:dyDescent="0.2">
      <c r="A175" s="88"/>
      <c r="B175" s="88">
        <v>300055280</v>
      </c>
      <c r="C175" s="92" t="s">
        <v>248</v>
      </c>
      <c r="D175" s="88" t="s">
        <v>49</v>
      </c>
      <c r="E175" s="56">
        <v>13</v>
      </c>
      <c r="F175" s="61"/>
      <c r="G175" s="22"/>
      <c r="H175" s="62"/>
    </row>
    <row r="176" spans="1:8" ht="144" x14ac:dyDescent="0.2">
      <c r="A176" s="88"/>
      <c r="B176" s="88">
        <v>300019165</v>
      </c>
      <c r="C176" s="92" t="s">
        <v>249</v>
      </c>
      <c r="D176" s="88" t="s">
        <v>49</v>
      </c>
      <c r="E176" s="56">
        <v>12</v>
      </c>
      <c r="F176" s="61"/>
      <c r="G176" s="22"/>
      <c r="H176" s="62"/>
    </row>
    <row r="177" spans="1:8" ht="132" x14ac:dyDescent="0.2">
      <c r="A177" s="88"/>
      <c r="B177" s="88">
        <v>300067104</v>
      </c>
      <c r="C177" s="93" t="s">
        <v>250</v>
      </c>
      <c r="D177" s="88" t="s">
        <v>49</v>
      </c>
      <c r="E177" s="56">
        <v>2</v>
      </c>
      <c r="F177" s="61"/>
      <c r="G177" s="22"/>
      <c r="H177" s="62"/>
    </row>
    <row r="178" spans="1:8" ht="132" x14ac:dyDescent="0.2">
      <c r="A178" s="88"/>
      <c r="B178" s="73">
        <v>300099012</v>
      </c>
      <c r="C178" s="67" t="s">
        <v>251</v>
      </c>
      <c r="D178" s="72" t="s">
        <v>49</v>
      </c>
      <c r="E178" s="56">
        <v>1</v>
      </c>
      <c r="F178" s="61"/>
      <c r="G178" s="22"/>
      <c r="H178" s="62"/>
    </row>
    <row r="179" spans="1:8" ht="132" x14ac:dyDescent="0.2">
      <c r="A179" s="88"/>
      <c r="B179" s="73">
        <v>300099013</v>
      </c>
      <c r="C179" s="67" t="s">
        <v>252</v>
      </c>
      <c r="D179" s="72" t="s">
        <v>49</v>
      </c>
      <c r="E179" s="56">
        <v>1</v>
      </c>
      <c r="F179" s="61"/>
      <c r="G179" s="22"/>
      <c r="H179" s="62"/>
    </row>
    <row r="180" spans="1:8" ht="132" x14ac:dyDescent="0.2">
      <c r="A180" s="88"/>
      <c r="B180" s="73">
        <v>300099014</v>
      </c>
      <c r="C180" s="67" t="s">
        <v>253</v>
      </c>
      <c r="D180" s="72" t="s">
        <v>49</v>
      </c>
      <c r="E180" s="56">
        <v>2</v>
      </c>
      <c r="F180" s="61"/>
      <c r="G180" s="22"/>
      <c r="H180" s="62"/>
    </row>
    <row r="181" spans="1:8" ht="124.5" customHeight="1" x14ac:dyDescent="0.2">
      <c r="A181" s="88"/>
      <c r="B181" s="88">
        <v>300019365</v>
      </c>
      <c r="C181" s="92" t="s">
        <v>254</v>
      </c>
      <c r="D181" s="88" t="s">
        <v>49</v>
      </c>
      <c r="E181" s="56">
        <v>2</v>
      </c>
      <c r="F181" s="61"/>
      <c r="G181" s="22"/>
      <c r="H181" s="62"/>
    </row>
    <row r="182" spans="1:8" x14ac:dyDescent="0.2">
      <c r="A182" s="59"/>
      <c r="B182" s="59" t="s">
        <v>98</v>
      </c>
      <c r="C182" s="74" t="s">
        <v>181</v>
      </c>
      <c r="D182" s="72"/>
      <c r="E182" s="56"/>
      <c r="F182" s="61"/>
      <c r="G182" s="22"/>
      <c r="H182" s="62"/>
    </row>
    <row r="183" spans="1:8" ht="168" x14ac:dyDescent="0.2">
      <c r="A183" s="88"/>
      <c r="B183" s="88">
        <v>300040650</v>
      </c>
      <c r="C183" s="92" t="s">
        <v>255</v>
      </c>
      <c r="D183" s="88" t="s">
        <v>49</v>
      </c>
      <c r="E183" s="56">
        <v>8</v>
      </c>
      <c r="F183" s="61"/>
      <c r="G183" s="22"/>
      <c r="H183" s="62"/>
    </row>
    <row r="184" spans="1:8" ht="48" x14ac:dyDescent="0.2">
      <c r="A184" s="88"/>
      <c r="B184" s="88">
        <v>300019437</v>
      </c>
      <c r="C184" s="92" t="s">
        <v>256</v>
      </c>
      <c r="D184" s="88" t="s">
        <v>48</v>
      </c>
      <c r="E184" s="56">
        <v>120</v>
      </c>
      <c r="F184" s="61"/>
      <c r="G184" s="22"/>
      <c r="H184" s="62"/>
    </row>
    <row r="185" spans="1:8" ht="36" x14ac:dyDescent="0.2">
      <c r="A185" s="88"/>
      <c r="B185" s="88">
        <v>300019072</v>
      </c>
      <c r="C185" s="92" t="s">
        <v>257</v>
      </c>
      <c r="D185" s="88" t="s">
        <v>48</v>
      </c>
      <c r="E185" s="56">
        <v>120</v>
      </c>
      <c r="F185" s="61"/>
      <c r="G185" s="22"/>
      <c r="H185" s="62"/>
    </row>
    <row r="186" spans="1:8" ht="36" x14ac:dyDescent="0.2">
      <c r="A186" s="88"/>
      <c r="B186" s="88">
        <v>300019347</v>
      </c>
      <c r="C186" s="92" t="s">
        <v>258</v>
      </c>
      <c r="D186" s="88" t="s">
        <v>49</v>
      </c>
      <c r="E186" s="56">
        <v>16</v>
      </c>
      <c r="F186" s="61"/>
      <c r="G186" s="22"/>
      <c r="H186" s="62"/>
    </row>
    <row r="187" spans="1:8" x14ac:dyDescent="0.2">
      <c r="A187" s="57"/>
      <c r="B187" s="57" t="s">
        <v>99</v>
      </c>
      <c r="C187" s="74" t="s">
        <v>182</v>
      </c>
      <c r="D187" s="72"/>
      <c r="E187" s="56"/>
      <c r="F187" s="61"/>
      <c r="G187" s="22"/>
      <c r="H187" s="62"/>
    </row>
    <row r="188" spans="1:8" ht="159" customHeight="1" x14ac:dyDescent="0.2">
      <c r="A188" s="88"/>
      <c r="B188" s="88">
        <v>300067460</v>
      </c>
      <c r="C188" s="92" t="s">
        <v>259</v>
      </c>
      <c r="D188" s="88" t="s">
        <v>49</v>
      </c>
      <c r="E188" s="56">
        <v>1</v>
      </c>
      <c r="F188" s="61"/>
      <c r="G188" s="22"/>
      <c r="H188" s="62"/>
    </row>
    <row r="189" spans="1:8" ht="14.25" customHeight="1" x14ac:dyDescent="0.2">
      <c r="A189" s="57"/>
      <c r="B189" s="57" t="s">
        <v>100</v>
      </c>
      <c r="C189" s="74" t="s">
        <v>182</v>
      </c>
      <c r="D189" s="72"/>
      <c r="E189" s="56"/>
      <c r="F189" s="61"/>
      <c r="G189" s="22"/>
      <c r="H189" s="62"/>
    </row>
    <row r="190" spans="1:8" ht="148.5" customHeight="1" x14ac:dyDescent="0.2">
      <c r="A190" s="88"/>
      <c r="B190" s="88">
        <v>300067955</v>
      </c>
      <c r="C190" s="97" t="s">
        <v>260</v>
      </c>
      <c r="D190" s="88" t="s">
        <v>49</v>
      </c>
      <c r="E190" s="56">
        <v>65</v>
      </c>
      <c r="F190" s="61"/>
      <c r="G190" s="22"/>
      <c r="H190" s="62"/>
    </row>
    <row r="191" spans="1:8" ht="144" x14ac:dyDescent="0.2">
      <c r="A191" s="88"/>
      <c r="B191" s="88">
        <v>300067956</v>
      </c>
      <c r="C191" s="97" t="s">
        <v>261</v>
      </c>
      <c r="D191" s="88" t="s">
        <v>49</v>
      </c>
      <c r="E191" s="56">
        <v>50</v>
      </c>
      <c r="F191" s="61"/>
      <c r="G191" s="22"/>
      <c r="H191" s="62"/>
    </row>
    <row r="192" spans="1:8" x14ac:dyDescent="0.2">
      <c r="A192" s="57"/>
      <c r="B192" s="59" t="s">
        <v>78</v>
      </c>
      <c r="C192" s="74" t="s">
        <v>183</v>
      </c>
      <c r="D192" s="72"/>
      <c r="E192" s="56"/>
      <c r="F192" s="61"/>
      <c r="G192" s="22"/>
      <c r="H192" s="62"/>
    </row>
    <row r="193" spans="1:8" ht="158.25" customHeight="1" x14ac:dyDescent="0.2">
      <c r="A193" s="88"/>
      <c r="B193" s="73">
        <v>300096377</v>
      </c>
      <c r="C193" s="67" t="s">
        <v>514</v>
      </c>
      <c r="D193" s="72" t="s">
        <v>49</v>
      </c>
      <c r="E193" s="56">
        <v>1</v>
      </c>
      <c r="F193" s="61"/>
      <c r="G193" s="22"/>
      <c r="H193" s="62"/>
    </row>
    <row r="194" spans="1:8" ht="160.5" customHeight="1" x14ac:dyDescent="0.2">
      <c r="A194" s="88"/>
      <c r="B194" s="73">
        <v>300096378</v>
      </c>
      <c r="C194" s="67" t="s">
        <v>515</v>
      </c>
      <c r="D194" s="72" t="s">
        <v>49</v>
      </c>
      <c r="E194" s="56">
        <v>1</v>
      </c>
      <c r="F194" s="61"/>
      <c r="G194" s="22"/>
      <c r="H194" s="62"/>
    </row>
    <row r="195" spans="1:8" ht="147" customHeight="1" x14ac:dyDescent="0.2">
      <c r="A195" s="88"/>
      <c r="B195" s="73">
        <v>300096379</v>
      </c>
      <c r="C195" s="67" t="s">
        <v>516</v>
      </c>
      <c r="D195" s="72" t="s">
        <v>49</v>
      </c>
      <c r="E195" s="56">
        <v>1</v>
      </c>
      <c r="F195" s="61"/>
      <c r="G195" s="22"/>
      <c r="H195" s="62"/>
    </row>
    <row r="196" spans="1:8" ht="72" x14ac:dyDescent="0.2">
      <c r="A196" s="88"/>
      <c r="B196" s="98">
        <v>300096375</v>
      </c>
      <c r="C196" s="99" t="s">
        <v>470</v>
      </c>
      <c r="D196" s="98" t="s">
        <v>49</v>
      </c>
      <c r="E196" s="56">
        <v>1</v>
      </c>
      <c r="F196" s="61"/>
      <c r="G196" s="22"/>
      <c r="H196" s="62"/>
    </row>
    <row r="197" spans="1:8" ht="216" x14ac:dyDescent="0.2">
      <c r="A197" s="88"/>
      <c r="B197" s="88">
        <v>300096350</v>
      </c>
      <c r="C197" s="58" t="s">
        <v>460</v>
      </c>
      <c r="D197" s="72" t="s">
        <v>48</v>
      </c>
      <c r="E197" s="56">
        <v>42.6</v>
      </c>
      <c r="F197" s="61"/>
      <c r="G197" s="22"/>
      <c r="H197" s="62"/>
    </row>
    <row r="198" spans="1:8" ht="13.5" customHeight="1" x14ac:dyDescent="0.2">
      <c r="A198" s="59"/>
      <c r="B198" s="59" t="s">
        <v>82</v>
      </c>
      <c r="C198" s="74" t="s">
        <v>114</v>
      </c>
      <c r="D198" s="72"/>
      <c r="E198" s="56"/>
      <c r="F198" s="61"/>
      <c r="G198" s="22"/>
      <c r="H198" s="62"/>
    </row>
    <row r="199" spans="1:8" ht="108" x14ac:dyDescent="0.2">
      <c r="A199" s="88"/>
      <c r="B199" s="98">
        <v>300063851</v>
      </c>
      <c r="C199" s="102" t="s">
        <v>462</v>
      </c>
      <c r="D199" s="103" t="s">
        <v>49</v>
      </c>
      <c r="E199" s="56">
        <v>1</v>
      </c>
      <c r="F199" s="61"/>
      <c r="G199" s="22"/>
      <c r="H199" s="62"/>
    </row>
    <row r="200" spans="1:8" ht="108" x14ac:dyDescent="0.2">
      <c r="A200" s="88"/>
      <c r="B200" s="98">
        <v>300063852</v>
      </c>
      <c r="C200" s="102" t="s">
        <v>463</v>
      </c>
      <c r="D200" s="103" t="s">
        <v>49</v>
      </c>
      <c r="E200" s="56">
        <v>2</v>
      </c>
      <c r="F200" s="61"/>
      <c r="G200" s="22"/>
      <c r="H200" s="62"/>
    </row>
    <row r="201" spans="1:8" ht="168" x14ac:dyDescent="0.2">
      <c r="A201" s="88"/>
      <c r="B201" s="98">
        <v>300063853</v>
      </c>
      <c r="C201" s="102" t="s">
        <v>464</v>
      </c>
      <c r="D201" s="103" t="s">
        <v>49</v>
      </c>
      <c r="E201" s="56">
        <v>2</v>
      </c>
      <c r="F201" s="61"/>
      <c r="G201" s="22"/>
      <c r="H201" s="62"/>
    </row>
    <row r="202" spans="1:8" ht="147.75" customHeight="1" x14ac:dyDescent="0.2">
      <c r="A202" s="88"/>
      <c r="B202" s="89">
        <v>300063850</v>
      </c>
      <c r="C202" s="90" t="s">
        <v>497</v>
      </c>
      <c r="D202" s="91" t="s">
        <v>49</v>
      </c>
      <c r="E202" s="56">
        <v>2</v>
      </c>
      <c r="F202" s="61"/>
      <c r="G202" s="22"/>
      <c r="H202" s="62"/>
    </row>
    <row r="203" spans="1:8" ht="147.75" customHeight="1" x14ac:dyDescent="0.2">
      <c r="A203" s="88"/>
      <c r="B203" s="98">
        <v>300063854</v>
      </c>
      <c r="C203" s="102" t="s">
        <v>465</v>
      </c>
      <c r="D203" s="103" t="s">
        <v>49</v>
      </c>
      <c r="E203" s="56">
        <v>1</v>
      </c>
      <c r="F203" s="61"/>
      <c r="G203" s="22"/>
      <c r="H203" s="62"/>
    </row>
    <row r="204" spans="1:8" ht="148.5" customHeight="1" x14ac:dyDescent="0.2">
      <c r="A204" s="88"/>
      <c r="B204" s="98">
        <v>300063855</v>
      </c>
      <c r="C204" s="102" t="s">
        <v>466</v>
      </c>
      <c r="D204" s="103" t="s">
        <v>49</v>
      </c>
      <c r="E204" s="56">
        <v>1</v>
      </c>
      <c r="F204" s="61"/>
      <c r="G204" s="22"/>
      <c r="H204" s="62"/>
    </row>
    <row r="205" spans="1:8" ht="156" x14ac:dyDescent="0.2">
      <c r="A205" s="88"/>
      <c r="B205" s="98">
        <v>300063856</v>
      </c>
      <c r="C205" s="102" t="s">
        <v>467</v>
      </c>
      <c r="D205" s="103" t="s">
        <v>49</v>
      </c>
      <c r="E205" s="56">
        <v>2</v>
      </c>
      <c r="F205" s="61"/>
      <c r="G205" s="22"/>
      <c r="H205" s="62"/>
    </row>
    <row r="206" spans="1:8" ht="156" x14ac:dyDescent="0.2">
      <c r="A206" s="88"/>
      <c r="B206" s="98">
        <v>300063857</v>
      </c>
      <c r="C206" s="102" t="s">
        <v>468</v>
      </c>
      <c r="D206" s="103" t="s">
        <v>49</v>
      </c>
      <c r="E206" s="56">
        <v>1</v>
      </c>
      <c r="F206" s="61"/>
      <c r="G206" s="22"/>
      <c r="H206" s="62"/>
    </row>
    <row r="207" spans="1:8" ht="133.5" customHeight="1" x14ac:dyDescent="0.2">
      <c r="A207" s="88"/>
      <c r="B207" s="73">
        <v>300063861</v>
      </c>
      <c r="C207" s="67" t="s">
        <v>504</v>
      </c>
      <c r="D207" s="72" t="s">
        <v>49</v>
      </c>
      <c r="E207" s="56">
        <v>1</v>
      </c>
      <c r="F207" s="61"/>
      <c r="G207" s="22"/>
      <c r="H207" s="62"/>
    </row>
    <row r="208" spans="1:8" ht="147.75" customHeight="1" x14ac:dyDescent="0.2">
      <c r="A208" s="88"/>
      <c r="B208" s="73">
        <v>300063862</v>
      </c>
      <c r="C208" s="67" t="s">
        <v>505</v>
      </c>
      <c r="D208" s="72" t="s">
        <v>49</v>
      </c>
      <c r="E208" s="56">
        <v>1</v>
      </c>
      <c r="F208" s="61"/>
      <c r="G208" s="22"/>
      <c r="H208" s="62"/>
    </row>
    <row r="209" spans="1:8" ht="156" x14ac:dyDescent="0.2">
      <c r="A209" s="88"/>
      <c r="B209" s="98">
        <v>300063859</v>
      </c>
      <c r="C209" s="102" t="s">
        <v>469</v>
      </c>
      <c r="D209" s="103" t="s">
        <v>49</v>
      </c>
      <c r="E209" s="56">
        <v>1</v>
      </c>
      <c r="F209" s="61"/>
      <c r="G209" s="22"/>
      <c r="H209" s="62"/>
    </row>
    <row r="210" spans="1:8" ht="132" x14ac:dyDescent="0.2">
      <c r="A210" s="88"/>
      <c r="B210" s="98">
        <v>300063860</v>
      </c>
      <c r="C210" s="102" t="s">
        <v>461</v>
      </c>
      <c r="D210" s="103" t="s">
        <v>49</v>
      </c>
      <c r="E210" s="56">
        <v>3</v>
      </c>
      <c r="F210" s="61"/>
      <c r="G210" s="81"/>
      <c r="H210" s="62"/>
    </row>
    <row r="211" spans="1:8" ht="12" customHeight="1" x14ac:dyDescent="0.2">
      <c r="A211" s="57"/>
      <c r="B211" s="59" t="s">
        <v>110</v>
      </c>
      <c r="C211" s="74" t="s">
        <v>113</v>
      </c>
      <c r="D211" s="72"/>
      <c r="E211" s="56"/>
      <c r="F211" s="61"/>
      <c r="G211" s="22"/>
      <c r="H211" s="62"/>
    </row>
    <row r="212" spans="1:8" ht="162.75" customHeight="1" x14ac:dyDescent="0.2">
      <c r="A212" s="88"/>
      <c r="B212" s="98">
        <v>300088825</v>
      </c>
      <c r="C212" s="99" t="s">
        <v>471</v>
      </c>
      <c r="D212" s="98" t="s">
        <v>49</v>
      </c>
      <c r="E212" s="56">
        <v>1</v>
      </c>
      <c r="F212" s="61"/>
      <c r="G212" s="22"/>
      <c r="H212" s="62"/>
    </row>
    <row r="213" spans="1:8" ht="145.5" customHeight="1" x14ac:dyDescent="0.2">
      <c r="A213" s="88"/>
      <c r="B213" s="98">
        <v>300088826</v>
      </c>
      <c r="C213" s="99" t="s">
        <v>472</v>
      </c>
      <c r="D213" s="98" t="s">
        <v>49</v>
      </c>
      <c r="E213" s="56">
        <v>1</v>
      </c>
      <c r="F213" s="61"/>
      <c r="G213" s="22"/>
      <c r="H213" s="62"/>
    </row>
    <row r="214" spans="1:8" ht="114.75" customHeight="1" x14ac:dyDescent="0.2">
      <c r="A214" s="88"/>
      <c r="B214" s="98">
        <v>300088827</v>
      </c>
      <c r="C214" s="99" t="s">
        <v>473</v>
      </c>
      <c r="D214" s="98" t="s">
        <v>49</v>
      </c>
      <c r="E214" s="56">
        <v>1</v>
      </c>
      <c r="F214" s="61"/>
      <c r="G214" s="22"/>
      <c r="H214" s="62"/>
    </row>
    <row r="215" spans="1:8" ht="124.5" customHeight="1" x14ac:dyDescent="0.2">
      <c r="A215" s="88"/>
      <c r="B215" s="98">
        <v>300088828</v>
      </c>
      <c r="C215" s="99" t="s">
        <v>474</v>
      </c>
      <c r="D215" s="98" t="s">
        <v>49</v>
      </c>
      <c r="E215" s="56">
        <v>1</v>
      </c>
      <c r="F215" s="61"/>
      <c r="G215" s="22"/>
      <c r="H215" s="62"/>
    </row>
    <row r="216" spans="1:8" ht="124.5" customHeight="1" x14ac:dyDescent="0.2">
      <c r="A216" s="88"/>
      <c r="B216" s="98">
        <v>300088829</v>
      </c>
      <c r="C216" s="99" t="s">
        <v>475</v>
      </c>
      <c r="D216" s="98" t="s">
        <v>49</v>
      </c>
      <c r="E216" s="56">
        <v>1</v>
      </c>
      <c r="F216" s="61"/>
      <c r="G216" s="22"/>
      <c r="H216" s="62"/>
    </row>
    <row r="217" spans="1:8" ht="125.25" customHeight="1" x14ac:dyDescent="0.2">
      <c r="A217" s="88"/>
      <c r="B217" s="98">
        <v>300088830</v>
      </c>
      <c r="C217" s="99" t="s">
        <v>476</v>
      </c>
      <c r="D217" s="98" t="s">
        <v>49</v>
      </c>
      <c r="E217" s="56">
        <v>1</v>
      </c>
      <c r="F217" s="61"/>
      <c r="G217" s="22"/>
      <c r="H217" s="62"/>
    </row>
    <row r="218" spans="1:8" ht="126" customHeight="1" x14ac:dyDescent="0.2">
      <c r="A218" s="88"/>
      <c r="B218" s="98">
        <v>300088831</v>
      </c>
      <c r="C218" s="99" t="s">
        <v>477</v>
      </c>
      <c r="D218" s="98" t="s">
        <v>49</v>
      </c>
      <c r="E218" s="56">
        <v>1</v>
      </c>
      <c r="F218" s="61"/>
      <c r="G218" s="22"/>
      <c r="H218" s="62"/>
    </row>
    <row r="219" spans="1:8" ht="124.5" customHeight="1" x14ac:dyDescent="0.2">
      <c r="A219" s="88"/>
      <c r="B219" s="98">
        <v>300088832</v>
      </c>
      <c r="C219" s="99" t="s">
        <v>478</v>
      </c>
      <c r="D219" s="98" t="s">
        <v>49</v>
      </c>
      <c r="E219" s="56">
        <v>1</v>
      </c>
      <c r="F219" s="61"/>
      <c r="G219" s="22"/>
      <c r="H219" s="62"/>
    </row>
    <row r="220" spans="1:8" ht="124.5" customHeight="1" x14ac:dyDescent="0.2">
      <c r="A220" s="88"/>
      <c r="B220" s="98">
        <v>300088833</v>
      </c>
      <c r="C220" s="99" t="s">
        <v>479</v>
      </c>
      <c r="D220" s="98" t="s">
        <v>49</v>
      </c>
      <c r="E220" s="56">
        <v>2</v>
      </c>
      <c r="F220" s="61"/>
      <c r="G220" s="22"/>
      <c r="H220" s="62"/>
    </row>
    <row r="221" spans="1:8" ht="120.75" customHeight="1" x14ac:dyDescent="0.2">
      <c r="A221" s="88"/>
      <c r="B221" s="98">
        <v>300088834</v>
      </c>
      <c r="C221" s="99" t="s">
        <v>480</v>
      </c>
      <c r="D221" s="98" t="s">
        <v>49</v>
      </c>
      <c r="E221" s="56">
        <v>2</v>
      </c>
      <c r="F221" s="61"/>
      <c r="G221" s="22"/>
      <c r="H221" s="62"/>
    </row>
    <row r="222" spans="1:8" ht="111" customHeight="1" x14ac:dyDescent="0.2">
      <c r="A222" s="88"/>
      <c r="B222" s="98">
        <v>300088835</v>
      </c>
      <c r="C222" s="99" t="s">
        <v>481</v>
      </c>
      <c r="D222" s="98" t="s">
        <v>49</v>
      </c>
      <c r="E222" s="56">
        <v>5</v>
      </c>
      <c r="F222" s="61"/>
      <c r="G222" s="22"/>
      <c r="H222" s="62"/>
    </row>
    <row r="223" spans="1:8" ht="125.25" customHeight="1" x14ac:dyDescent="0.2">
      <c r="A223" s="88"/>
      <c r="B223" s="98">
        <v>300088836</v>
      </c>
      <c r="C223" s="99" t="s">
        <v>482</v>
      </c>
      <c r="D223" s="98" t="s">
        <v>49</v>
      </c>
      <c r="E223" s="56">
        <v>3</v>
      </c>
      <c r="F223" s="61"/>
      <c r="G223" s="22"/>
      <c r="H223" s="62"/>
    </row>
    <row r="224" spans="1:8" ht="114" customHeight="1" x14ac:dyDescent="0.2">
      <c r="A224" s="88"/>
      <c r="B224" s="98">
        <v>300088837</v>
      </c>
      <c r="C224" s="99" t="s">
        <v>483</v>
      </c>
      <c r="D224" s="98" t="s">
        <v>49</v>
      </c>
      <c r="E224" s="56">
        <v>9</v>
      </c>
      <c r="F224" s="61"/>
      <c r="G224" s="22"/>
      <c r="H224" s="62"/>
    </row>
    <row r="225" spans="1:8" ht="113.25" customHeight="1" x14ac:dyDescent="0.2">
      <c r="A225" s="88"/>
      <c r="B225" s="98">
        <v>300088838</v>
      </c>
      <c r="C225" s="99" t="s">
        <v>484</v>
      </c>
      <c r="D225" s="98" t="s">
        <v>49</v>
      </c>
      <c r="E225" s="56">
        <v>1</v>
      </c>
      <c r="F225" s="61"/>
      <c r="G225" s="22"/>
      <c r="H225" s="62"/>
    </row>
    <row r="226" spans="1:8" ht="11.25" customHeight="1" x14ac:dyDescent="0.2">
      <c r="A226" s="57"/>
      <c r="B226" s="59" t="s">
        <v>112</v>
      </c>
      <c r="C226" s="74" t="s">
        <v>184</v>
      </c>
      <c r="D226" s="72"/>
      <c r="E226" s="56"/>
      <c r="F226" s="61"/>
      <c r="G226" s="22"/>
      <c r="H226" s="62"/>
    </row>
    <row r="227" spans="1:8" ht="14.25" customHeight="1" x14ac:dyDescent="0.2">
      <c r="A227" s="59"/>
      <c r="B227" s="59" t="s">
        <v>116</v>
      </c>
      <c r="C227" s="74" t="s">
        <v>384</v>
      </c>
      <c r="D227" s="72"/>
      <c r="E227" s="56"/>
      <c r="F227" s="61"/>
      <c r="G227" s="22"/>
      <c r="H227" s="62"/>
    </row>
    <row r="228" spans="1:8" ht="332.25" customHeight="1" x14ac:dyDescent="0.2">
      <c r="A228" s="88"/>
      <c r="B228" s="73">
        <v>300086531</v>
      </c>
      <c r="C228" s="67" t="s">
        <v>385</v>
      </c>
      <c r="D228" s="72" t="s">
        <v>49</v>
      </c>
      <c r="E228" s="56">
        <v>24</v>
      </c>
      <c r="F228" s="61"/>
      <c r="G228" s="22"/>
      <c r="H228" s="62"/>
    </row>
    <row r="229" spans="1:8" ht="112.5" customHeight="1" x14ac:dyDescent="0.2">
      <c r="A229" s="88"/>
      <c r="B229" s="88">
        <v>300086497</v>
      </c>
      <c r="C229" s="92" t="s">
        <v>386</v>
      </c>
      <c r="D229" s="56" t="s">
        <v>48</v>
      </c>
      <c r="E229" s="56">
        <v>120</v>
      </c>
      <c r="F229" s="61"/>
      <c r="G229" s="22"/>
      <c r="H229" s="62"/>
    </row>
    <row r="230" spans="1:8" ht="100.5" customHeight="1" x14ac:dyDescent="0.2">
      <c r="A230" s="88"/>
      <c r="B230" s="73">
        <v>300086498</v>
      </c>
      <c r="C230" s="58" t="s">
        <v>387</v>
      </c>
      <c r="D230" s="72" t="s">
        <v>49</v>
      </c>
      <c r="E230" s="56">
        <v>4</v>
      </c>
      <c r="F230" s="61"/>
      <c r="G230" s="22"/>
      <c r="H230" s="62"/>
    </row>
    <row r="231" spans="1:8" ht="111.75" customHeight="1" x14ac:dyDescent="0.2">
      <c r="A231" s="88"/>
      <c r="B231" s="73">
        <v>300086499</v>
      </c>
      <c r="C231" s="67" t="s">
        <v>388</v>
      </c>
      <c r="D231" s="72" t="s">
        <v>49</v>
      </c>
      <c r="E231" s="56">
        <v>24</v>
      </c>
      <c r="F231" s="61"/>
      <c r="G231" s="22"/>
      <c r="H231" s="62"/>
    </row>
    <row r="232" spans="1:8" ht="132" x14ac:dyDescent="0.2">
      <c r="A232" s="88"/>
      <c r="B232" s="73">
        <v>300086500</v>
      </c>
      <c r="C232" s="67" t="s">
        <v>389</v>
      </c>
      <c r="D232" s="72" t="s">
        <v>49</v>
      </c>
      <c r="E232" s="56">
        <v>2</v>
      </c>
      <c r="F232" s="61"/>
      <c r="G232" s="22"/>
      <c r="H232" s="62"/>
    </row>
    <row r="233" spans="1:8" ht="96" x14ac:dyDescent="0.2">
      <c r="A233" s="88"/>
      <c r="B233" s="73">
        <v>300086501</v>
      </c>
      <c r="C233" s="67" t="s">
        <v>390</v>
      </c>
      <c r="D233" s="72" t="s">
        <v>49</v>
      </c>
      <c r="E233" s="56">
        <v>2</v>
      </c>
      <c r="F233" s="61"/>
      <c r="G233" s="22"/>
      <c r="H233" s="62"/>
    </row>
    <row r="234" spans="1:8" ht="108" x14ac:dyDescent="0.2">
      <c r="A234" s="88"/>
      <c r="B234" s="88">
        <v>300086502</v>
      </c>
      <c r="C234" s="92" t="s">
        <v>391</v>
      </c>
      <c r="D234" s="88" t="s">
        <v>49</v>
      </c>
      <c r="E234" s="56">
        <v>4</v>
      </c>
      <c r="F234" s="61"/>
      <c r="G234" s="22"/>
      <c r="H234" s="62"/>
    </row>
    <row r="235" spans="1:8" x14ac:dyDescent="0.2">
      <c r="A235" s="59"/>
      <c r="B235" s="59" t="s">
        <v>117</v>
      </c>
      <c r="C235" s="74" t="s">
        <v>111</v>
      </c>
      <c r="D235" s="72"/>
      <c r="E235" s="56"/>
      <c r="F235" s="61"/>
      <c r="G235" s="22"/>
      <c r="H235" s="62"/>
    </row>
    <row r="236" spans="1:8" ht="360" x14ac:dyDescent="0.2">
      <c r="A236" s="88"/>
      <c r="B236" s="73">
        <v>300086503</v>
      </c>
      <c r="C236" s="58" t="s">
        <v>392</v>
      </c>
      <c r="D236" s="72" t="s">
        <v>49</v>
      </c>
      <c r="E236" s="56">
        <v>134</v>
      </c>
      <c r="F236" s="61"/>
      <c r="G236" s="22"/>
      <c r="H236" s="62"/>
    </row>
    <row r="237" spans="1:8" ht="288" x14ac:dyDescent="0.2">
      <c r="A237" s="88"/>
      <c r="B237" s="88">
        <v>300086532</v>
      </c>
      <c r="C237" s="92" t="s">
        <v>393</v>
      </c>
      <c r="D237" s="88" t="s">
        <v>48</v>
      </c>
      <c r="E237" s="56">
        <v>6100</v>
      </c>
      <c r="F237" s="61"/>
      <c r="G237" s="22"/>
      <c r="H237" s="62"/>
    </row>
    <row r="238" spans="1:8" ht="276" x14ac:dyDescent="0.2">
      <c r="A238" s="88"/>
      <c r="B238" s="88">
        <v>300086614</v>
      </c>
      <c r="C238" s="92" t="s">
        <v>394</v>
      </c>
      <c r="D238" s="88" t="s">
        <v>49</v>
      </c>
      <c r="E238" s="56">
        <v>268</v>
      </c>
      <c r="F238" s="61"/>
      <c r="G238" s="22"/>
      <c r="H238" s="62"/>
    </row>
    <row r="239" spans="1:8" ht="96" x14ac:dyDescent="0.2">
      <c r="A239" s="88"/>
      <c r="B239" s="73">
        <v>300049840</v>
      </c>
      <c r="C239" s="58" t="s">
        <v>395</v>
      </c>
      <c r="D239" s="72" t="s">
        <v>49</v>
      </c>
      <c r="E239" s="56">
        <v>7</v>
      </c>
      <c r="F239" s="61"/>
      <c r="G239" s="22"/>
      <c r="H239" s="62"/>
    </row>
    <row r="240" spans="1:8" ht="84" x14ac:dyDescent="0.2">
      <c r="A240" s="88"/>
      <c r="B240" s="88">
        <v>300049841</v>
      </c>
      <c r="C240" s="92" t="s">
        <v>396</v>
      </c>
      <c r="D240" s="88" t="s">
        <v>49</v>
      </c>
      <c r="E240" s="56">
        <v>34</v>
      </c>
      <c r="F240" s="61"/>
      <c r="G240" s="22"/>
      <c r="H240" s="62"/>
    </row>
    <row r="241" spans="1:8" ht="96" x14ac:dyDescent="0.2">
      <c r="A241" s="88"/>
      <c r="B241" s="88">
        <v>300086534</v>
      </c>
      <c r="C241" s="92" t="s">
        <v>397</v>
      </c>
      <c r="D241" s="88" t="s">
        <v>49</v>
      </c>
      <c r="E241" s="56">
        <v>134</v>
      </c>
      <c r="F241" s="61"/>
      <c r="G241" s="22"/>
      <c r="H241" s="62"/>
    </row>
    <row r="242" spans="1:8" ht="96" x14ac:dyDescent="0.2">
      <c r="A242" s="88"/>
      <c r="B242" s="88">
        <v>300086535</v>
      </c>
      <c r="C242" s="92" t="s">
        <v>398</v>
      </c>
      <c r="D242" s="88" t="s">
        <v>49</v>
      </c>
      <c r="E242" s="56">
        <v>134</v>
      </c>
      <c r="F242" s="61"/>
      <c r="G242" s="22"/>
      <c r="H242" s="62"/>
    </row>
    <row r="243" spans="1:8" ht="84" x14ac:dyDescent="0.2">
      <c r="A243" s="88"/>
      <c r="B243" s="88">
        <v>300086189</v>
      </c>
      <c r="C243" s="92" t="s">
        <v>399</v>
      </c>
      <c r="D243" s="88" t="s">
        <v>49</v>
      </c>
      <c r="E243" s="56">
        <v>70</v>
      </c>
      <c r="F243" s="61"/>
      <c r="G243" s="22"/>
      <c r="H243" s="62"/>
    </row>
    <row r="244" spans="1:8" ht="84" x14ac:dyDescent="0.2">
      <c r="A244" s="88"/>
      <c r="B244" s="73">
        <v>300049846</v>
      </c>
      <c r="C244" s="58" t="s">
        <v>400</v>
      </c>
      <c r="D244" s="72" t="s">
        <v>49</v>
      </c>
      <c r="E244" s="56">
        <v>30</v>
      </c>
      <c r="F244" s="61"/>
      <c r="G244" s="22"/>
      <c r="H244" s="62"/>
    </row>
    <row r="245" spans="1:8" x14ac:dyDescent="0.2">
      <c r="A245" s="57"/>
      <c r="B245" s="57" t="s">
        <v>118</v>
      </c>
      <c r="C245" s="77" t="s">
        <v>401</v>
      </c>
      <c r="D245" s="88"/>
      <c r="E245" s="56"/>
      <c r="F245" s="61"/>
      <c r="G245" s="22"/>
      <c r="H245" s="62"/>
    </row>
    <row r="246" spans="1:8" ht="65.25" customHeight="1" x14ac:dyDescent="0.2">
      <c r="A246" s="88"/>
      <c r="B246" s="88">
        <v>300086616</v>
      </c>
      <c r="C246" s="92" t="s">
        <v>402</v>
      </c>
      <c r="D246" s="88" t="s">
        <v>49</v>
      </c>
      <c r="E246" s="56">
        <v>7</v>
      </c>
      <c r="F246" s="61"/>
      <c r="G246" s="22"/>
      <c r="H246" s="62"/>
    </row>
    <row r="247" spans="1:8" ht="62.25" customHeight="1" x14ac:dyDescent="0.2">
      <c r="A247" s="88"/>
      <c r="B247" s="73">
        <v>300086197</v>
      </c>
      <c r="C247" s="58" t="s">
        <v>403</v>
      </c>
      <c r="D247" s="72" t="s">
        <v>49</v>
      </c>
      <c r="E247" s="56">
        <v>10</v>
      </c>
      <c r="F247" s="61"/>
      <c r="G247" s="22"/>
      <c r="H247" s="62"/>
    </row>
    <row r="248" spans="1:8" x14ac:dyDescent="0.2">
      <c r="A248" s="57"/>
      <c r="B248" s="57" t="s">
        <v>206</v>
      </c>
      <c r="C248" s="77" t="s">
        <v>404</v>
      </c>
      <c r="D248" s="88"/>
      <c r="E248" s="56"/>
      <c r="F248" s="61"/>
      <c r="G248" s="22"/>
      <c r="H248" s="62"/>
    </row>
    <row r="249" spans="1:8" ht="108" x14ac:dyDescent="0.2">
      <c r="A249" s="88"/>
      <c r="B249" s="88">
        <v>300086198</v>
      </c>
      <c r="C249" s="92" t="s">
        <v>405</v>
      </c>
      <c r="D249" s="88" t="s">
        <v>49</v>
      </c>
      <c r="E249" s="56">
        <v>25</v>
      </c>
      <c r="F249" s="61"/>
      <c r="G249" s="22"/>
      <c r="H249" s="62"/>
    </row>
    <row r="250" spans="1:8" ht="113.25" customHeight="1" x14ac:dyDescent="0.2">
      <c r="A250" s="88"/>
      <c r="B250" s="88">
        <v>300049725</v>
      </c>
      <c r="C250" s="92" t="s">
        <v>406</v>
      </c>
      <c r="D250" s="88" t="s">
        <v>49</v>
      </c>
      <c r="E250" s="56">
        <v>4</v>
      </c>
      <c r="F250" s="61"/>
      <c r="G250" s="22"/>
      <c r="H250" s="62"/>
    </row>
    <row r="251" spans="1:8" ht="84" x14ac:dyDescent="0.2">
      <c r="A251" s="88"/>
      <c r="B251" s="73">
        <v>300086199</v>
      </c>
      <c r="C251" s="58" t="s">
        <v>407</v>
      </c>
      <c r="D251" s="72" t="s">
        <v>49</v>
      </c>
      <c r="E251" s="56">
        <v>50</v>
      </c>
      <c r="F251" s="61"/>
      <c r="G251" s="22"/>
      <c r="H251" s="62"/>
    </row>
    <row r="252" spans="1:8" ht="75" customHeight="1" x14ac:dyDescent="0.2">
      <c r="A252" s="88"/>
      <c r="B252" s="88">
        <v>300086200</v>
      </c>
      <c r="C252" s="92" t="s">
        <v>408</v>
      </c>
      <c r="D252" s="88" t="s">
        <v>49</v>
      </c>
      <c r="E252" s="56">
        <v>10</v>
      </c>
      <c r="F252" s="61"/>
      <c r="G252" s="22"/>
      <c r="H252" s="62"/>
    </row>
    <row r="253" spans="1:8" ht="64.5" customHeight="1" x14ac:dyDescent="0.2">
      <c r="A253" s="88"/>
      <c r="B253" s="88">
        <v>300086202</v>
      </c>
      <c r="C253" s="93" t="s">
        <v>409</v>
      </c>
      <c r="D253" s="88" t="s">
        <v>49</v>
      </c>
      <c r="E253" s="56">
        <v>100</v>
      </c>
      <c r="F253" s="61"/>
      <c r="G253" s="22"/>
      <c r="H253" s="62"/>
    </row>
    <row r="254" spans="1:8" ht="64.5" customHeight="1" x14ac:dyDescent="0.2">
      <c r="A254" s="88"/>
      <c r="B254" s="88">
        <v>300086201</v>
      </c>
      <c r="C254" s="93" t="s">
        <v>410</v>
      </c>
      <c r="D254" s="88" t="s">
        <v>49</v>
      </c>
      <c r="E254" s="56">
        <v>100</v>
      </c>
      <c r="F254" s="61"/>
      <c r="G254" s="58"/>
      <c r="H254" s="62"/>
    </row>
    <row r="255" spans="1:8" ht="62.25" customHeight="1" x14ac:dyDescent="0.2">
      <c r="A255" s="88"/>
      <c r="B255" s="73">
        <v>300049721</v>
      </c>
      <c r="C255" s="58" t="s">
        <v>411</v>
      </c>
      <c r="D255" s="72" t="s">
        <v>412</v>
      </c>
      <c r="E255" s="56">
        <v>100</v>
      </c>
      <c r="F255" s="61"/>
      <c r="G255" s="58"/>
      <c r="H255" s="62"/>
    </row>
    <row r="256" spans="1:8" ht="120" x14ac:dyDescent="0.2">
      <c r="A256" s="88"/>
      <c r="B256" s="73">
        <v>300049720</v>
      </c>
      <c r="C256" s="58" t="s">
        <v>413</v>
      </c>
      <c r="D256" s="72" t="s">
        <v>49</v>
      </c>
      <c r="E256" s="56">
        <v>100</v>
      </c>
      <c r="F256" s="61"/>
      <c r="G256" s="22"/>
      <c r="H256" s="62"/>
    </row>
    <row r="257" spans="1:8" ht="60" x14ac:dyDescent="0.2">
      <c r="A257" s="88"/>
      <c r="B257" s="88">
        <v>300086205</v>
      </c>
      <c r="C257" s="92" t="s">
        <v>414</v>
      </c>
      <c r="D257" s="88" t="s">
        <v>49</v>
      </c>
      <c r="E257" s="56">
        <v>70</v>
      </c>
      <c r="F257" s="61"/>
      <c r="G257" s="22"/>
      <c r="H257" s="62"/>
    </row>
    <row r="258" spans="1:8" ht="53.25" customHeight="1" x14ac:dyDescent="0.2">
      <c r="A258" s="88"/>
      <c r="B258" s="73">
        <v>300062595</v>
      </c>
      <c r="C258" s="58" t="s">
        <v>415</v>
      </c>
      <c r="D258" s="72" t="s">
        <v>49</v>
      </c>
      <c r="E258" s="56">
        <v>70</v>
      </c>
      <c r="F258" s="61"/>
      <c r="G258" s="22"/>
      <c r="H258" s="62"/>
    </row>
    <row r="259" spans="1:8" ht="38.25" customHeight="1" x14ac:dyDescent="0.2">
      <c r="A259" s="88"/>
      <c r="B259" s="73">
        <v>300018825</v>
      </c>
      <c r="C259" s="58" t="s">
        <v>416</v>
      </c>
      <c r="D259" s="72" t="s">
        <v>49</v>
      </c>
      <c r="E259" s="56">
        <v>25</v>
      </c>
      <c r="F259" s="61"/>
      <c r="G259" s="22"/>
      <c r="H259" s="62"/>
    </row>
    <row r="260" spans="1:8" ht="24" x14ac:dyDescent="0.2">
      <c r="A260" s="88"/>
      <c r="B260" s="73">
        <v>300049145</v>
      </c>
      <c r="C260" s="58" t="s">
        <v>417</v>
      </c>
      <c r="D260" s="72" t="s">
        <v>49</v>
      </c>
      <c r="E260" s="56">
        <v>100</v>
      </c>
      <c r="F260" s="61"/>
      <c r="G260" s="22"/>
      <c r="H260" s="62"/>
    </row>
    <row r="261" spans="1:8" ht="29.25" customHeight="1" x14ac:dyDescent="0.2">
      <c r="A261" s="88"/>
      <c r="B261" s="73">
        <v>300049146</v>
      </c>
      <c r="C261" s="67" t="s">
        <v>418</v>
      </c>
      <c r="D261" s="72" t="s">
        <v>49</v>
      </c>
      <c r="E261" s="56">
        <v>200</v>
      </c>
      <c r="F261" s="61"/>
      <c r="G261" s="22"/>
      <c r="H261" s="62"/>
    </row>
    <row r="262" spans="1:8" ht="27" customHeight="1" x14ac:dyDescent="0.2">
      <c r="A262" s="88"/>
      <c r="B262" s="73">
        <v>300049147</v>
      </c>
      <c r="C262" s="58" t="s">
        <v>419</v>
      </c>
      <c r="D262" s="72" t="s">
        <v>49</v>
      </c>
      <c r="E262" s="56">
        <v>200</v>
      </c>
      <c r="F262" s="61"/>
      <c r="G262" s="22"/>
      <c r="H262" s="62"/>
    </row>
    <row r="263" spans="1:8" ht="98.25" customHeight="1" x14ac:dyDescent="0.2">
      <c r="A263" s="88"/>
      <c r="B263" s="73">
        <v>300049853</v>
      </c>
      <c r="C263" s="58" t="s">
        <v>263</v>
      </c>
      <c r="D263" s="72" t="s">
        <v>49</v>
      </c>
      <c r="E263" s="56">
        <v>5</v>
      </c>
      <c r="F263" s="61"/>
      <c r="G263" s="22"/>
      <c r="H263" s="62"/>
    </row>
    <row r="264" spans="1:8" ht="123" customHeight="1" x14ac:dyDescent="0.2">
      <c r="A264" s="88"/>
      <c r="B264" s="73">
        <v>300086206</v>
      </c>
      <c r="C264" s="58" t="s">
        <v>420</v>
      </c>
      <c r="D264" s="72" t="s">
        <v>49</v>
      </c>
      <c r="E264" s="56">
        <v>1</v>
      </c>
      <c r="F264" s="61"/>
      <c r="G264" s="22"/>
      <c r="H264" s="62"/>
    </row>
    <row r="265" spans="1:8" ht="52.5" customHeight="1" x14ac:dyDescent="0.2">
      <c r="A265" s="88"/>
      <c r="B265" s="73">
        <v>300049828</v>
      </c>
      <c r="C265" s="58" t="s">
        <v>421</v>
      </c>
      <c r="D265" s="72" t="s">
        <v>49</v>
      </c>
      <c r="E265" s="56">
        <v>110</v>
      </c>
      <c r="F265" s="61"/>
      <c r="G265" s="22"/>
      <c r="H265" s="62"/>
    </row>
    <row r="266" spans="1:8" ht="77.25" customHeight="1" x14ac:dyDescent="0.2">
      <c r="A266" s="88"/>
      <c r="B266" s="88">
        <v>300086252</v>
      </c>
      <c r="C266" s="92" t="s">
        <v>422</v>
      </c>
      <c r="D266" s="88" t="s">
        <v>49</v>
      </c>
      <c r="E266" s="56">
        <v>10</v>
      </c>
      <c r="F266" s="61"/>
      <c r="G266" s="22"/>
      <c r="H266" s="62"/>
    </row>
    <row r="267" spans="1:8" ht="39" customHeight="1" x14ac:dyDescent="0.2">
      <c r="A267" s="88"/>
      <c r="B267" s="88">
        <v>300049855</v>
      </c>
      <c r="C267" s="92" t="s">
        <v>423</v>
      </c>
      <c r="D267" s="88" t="s">
        <v>48</v>
      </c>
      <c r="E267" s="56">
        <v>520</v>
      </c>
      <c r="F267" s="61"/>
      <c r="G267" s="22"/>
      <c r="H267" s="62"/>
    </row>
    <row r="268" spans="1:8" ht="41.25" customHeight="1" x14ac:dyDescent="0.2">
      <c r="A268" s="88"/>
      <c r="B268" s="73">
        <v>300049857</v>
      </c>
      <c r="C268" s="58" t="s">
        <v>424</v>
      </c>
      <c r="D268" s="72" t="s">
        <v>48</v>
      </c>
      <c r="E268" s="56">
        <v>100</v>
      </c>
      <c r="F268" s="61"/>
      <c r="G268" s="22"/>
      <c r="H268" s="62"/>
    </row>
    <row r="269" spans="1:8" ht="74.25" customHeight="1" x14ac:dyDescent="0.2">
      <c r="A269" s="88"/>
      <c r="B269" s="88">
        <v>300049783</v>
      </c>
      <c r="C269" s="92" t="s">
        <v>425</v>
      </c>
      <c r="D269" s="88" t="s">
        <v>49</v>
      </c>
      <c r="E269" s="56">
        <v>1040</v>
      </c>
      <c r="F269" s="61"/>
      <c r="G269" s="22"/>
      <c r="H269" s="62"/>
    </row>
    <row r="270" spans="1:8" ht="42" customHeight="1" x14ac:dyDescent="0.2">
      <c r="A270" s="88"/>
      <c r="B270" s="88">
        <v>300015021</v>
      </c>
      <c r="C270" s="92" t="s">
        <v>426</v>
      </c>
      <c r="D270" s="88" t="s">
        <v>49</v>
      </c>
      <c r="E270" s="56">
        <v>140</v>
      </c>
      <c r="F270" s="61"/>
      <c r="G270" s="58"/>
      <c r="H270" s="62"/>
    </row>
    <row r="271" spans="1:8" ht="38.25" customHeight="1" x14ac:dyDescent="0.2">
      <c r="A271" s="88"/>
      <c r="B271" s="73">
        <v>300015053</v>
      </c>
      <c r="C271" s="58" t="s">
        <v>427</v>
      </c>
      <c r="D271" s="72" t="s">
        <v>49</v>
      </c>
      <c r="E271" s="56">
        <v>140</v>
      </c>
      <c r="F271" s="61"/>
      <c r="G271" s="22"/>
      <c r="H271" s="62"/>
    </row>
    <row r="272" spans="1:8" ht="12.75" customHeight="1" x14ac:dyDescent="0.2">
      <c r="A272" s="57"/>
      <c r="B272" s="57" t="s">
        <v>207</v>
      </c>
      <c r="C272" s="77" t="s">
        <v>428</v>
      </c>
      <c r="D272" s="56"/>
      <c r="E272" s="56"/>
      <c r="F272" s="61"/>
      <c r="G272" s="22"/>
      <c r="H272" s="62"/>
    </row>
    <row r="273" spans="1:8" ht="121.5" customHeight="1" x14ac:dyDescent="0.2">
      <c r="A273" s="88"/>
      <c r="B273" s="88">
        <v>300086293</v>
      </c>
      <c r="C273" s="92" t="s">
        <v>429</v>
      </c>
      <c r="D273" s="56" t="s">
        <v>49</v>
      </c>
      <c r="E273" s="56">
        <v>1</v>
      </c>
      <c r="F273" s="61"/>
      <c r="G273" s="22"/>
      <c r="H273" s="62"/>
    </row>
    <row r="274" spans="1:8" ht="194.25" customHeight="1" x14ac:dyDescent="0.2">
      <c r="A274" s="88"/>
      <c r="B274" s="88">
        <v>300086296</v>
      </c>
      <c r="C274" s="92" t="s">
        <v>430</v>
      </c>
      <c r="D274" s="56" t="s">
        <v>49</v>
      </c>
      <c r="E274" s="56">
        <v>1</v>
      </c>
      <c r="F274" s="61"/>
      <c r="G274" s="22"/>
      <c r="H274" s="62"/>
    </row>
    <row r="275" spans="1:8" ht="101.25" customHeight="1" x14ac:dyDescent="0.2">
      <c r="A275" s="88"/>
      <c r="B275" s="88">
        <v>300086299</v>
      </c>
      <c r="C275" s="92" t="s">
        <v>431</v>
      </c>
      <c r="D275" s="88" t="s">
        <v>49</v>
      </c>
      <c r="E275" s="56">
        <v>1</v>
      </c>
      <c r="F275" s="61"/>
      <c r="G275" s="22"/>
      <c r="H275" s="62"/>
    </row>
    <row r="276" spans="1:8" ht="76.5" customHeight="1" x14ac:dyDescent="0.2">
      <c r="A276" s="88"/>
      <c r="B276" s="73">
        <v>300086300</v>
      </c>
      <c r="C276" s="58" t="s">
        <v>432</v>
      </c>
      <c r="D276" s="72" t="s">
        <v>49</v>
      </c>
      <c r="E276" s="56">
        <v>3</v>
      </c>
      <c r="F276" s="61"/>
      <c r="G276" s="22"/>
      <c r="H276" s="62"/>
    </row>
    <row r="277" spans="1:8" ht="72" x14ac:dyDescent="0.2">
      <c r="A277" s="88"/>
      <c r="B277" s="73">
        <v>300086301</v>
      </c>
      <c r="C277" s="58" t="s">
        <v>433</v>
      </c>
      <c r="D277" s="72" t="s">
        <v>49</v>
      </c>
      <c r="E277" s="56">
        <v>2</v>
      </c>
      <c r="F277" s="61"/>
      <c r="G277" s="22"/>
      <c r="H277" s="62"/>
    </row>
    <row r="278" spans="1:8" ht="60" x14ac:dyDescent="0.2">
      <c r="A278" s="88"/>
      <c r="B278" s="73">
        <v>300086302</v>
      </c>
      <c r="C278" s="58" t="s">
        <v>434</v>
      </c>
      <c r="D278" s="72" t="s">
        <v>49</v>
      </c>
      <c r="E278" s="56">
        <v>20</v>
      </c>
      <c r="F278" s="61"/>
      <c r="G278" s="22"/>
      <c r="H278" s="62"/>
    </row>
    <row r="279" spans="1:8" ht="86.25" customHeight="1" x14ac:dyDescent="0.2">
      <c r="A279" s="88"/>
      <c r="B279" s="73">
        <v>300086303</v>
      </c>
      <c r="C279" s="58" t="s">
        <v>435</v>
      </c>
      <c r="D279" s="72" t="s">
        <v>49</v>
      </c>
      <c r="E279" s="56">
        <v>2</v>
      </c>
      <c r="F279" s="61"/>
      <c r="G279" s="22"/>
      <c r="H279" s="62"/>
    </row>
    <row r="280" spans="1:8" ht="13.5" customHeight="1" x14ac:dyDescent="0.2">
      <c r="A280" s="57"/>
      <c r="B280" s="57" t="s">
        <v>208</v>
      </c>
      <c r="C280" s="77" t="s">
        <v>436</v>
      </c>
      <c r="D280" s="88"/>
      <c r="E280" s="56"/>
      <c r="F280" s="61"/>
      <c r="G280" s="22"/>
      <c r="H280" s="62"/>
    </row>
    <row r="281" spans="1:8" ht="146.25" customHeight="1" x14ac:dyDescent="0.2">
      <c r="A281" s="88"/>
      <c r="B281" s="73">
        <v>300086426</v>
      </c>
      <c r="C281" s="58" t="s">
        <v>437</v>
      </c>
      <c r="D281" s="72" t="s">
        <v>49</v>
      </c>
      <c r="E281" s="56">
        <v>1</v>
      </c>
      <c r="F281" s="61"/>
      <c r="G281" s="22"/>
      <c r="H281" s="62"/>
    </row>
    <row r="282" spans="1:8" ht="108" x14ac:dyDescent="0.2">
      <c r="A282" s="88"/>
      <c r="B282" s="73">
        <v>300086305</v>
      </c>
      <c r="C282" s="58" t="s">
        <v>438</v>
      </c>
      <c r="D282" s="72" t="s">
        <v>49</v>
      </c>
      <c r="E282" s="56">
        <v>1</v>
      </c>
      <c r="F282" s="61"/>
      <c r="G282" s="22"/>
      <c r="H282" s="62"/>
    </row>
    <row r="283" spans="1:8" ht="72" x14ac:dyDescent="0.2">
      <c r="A283" s="88"/>
      <c r="B283" s="88">
        <v>300086307</v>
      </c>
      <c r="C283" s="92" t="s">
        <v>439</v>
      </c>
      <c r="D283" s="88" t="s">
        <v>49</v>
      </c>
      <c r="E283" s="56">
        <v>1</v>
      </c>
      <c r="F283" s="61"/>
      <c r="G283" s="22"/>
      <c r="H283" s="62"/>
    </row>
    <row r="284" spans="1:8" ht="132" x14ac:dyDescent="0.2">
      <c r="A284" s="88"/>
      <c r="B284" s="88">
        <v>300067116</v>
      </c>
      <c r="C284" s="93" t="s">
        <v>440</v>
      </c>
      <c r="D284" s="88" t="s">
        <v>49</v>
      </c>
      <c r="E284" s="56">
        <v>1</v>
      </c>
      <c r="F284" s="61"/>
      <c r="G284" s="22"/>
      <c r="H284" s="62"/>
    </row>
    <row r="285" spans="1:8" ht="132" x14ac:dyDescent="0.2">
      <c r="A285" s="88"/>
      <c r="B285" s="88">
        <v>300087315</v>
      </c>
      <c r="C285" s="93" t="s">
        <v>441</v>
      </c>
      <c r="D285" s="88" t="s">
        <v>49</v>
      </c>
      <c r="E285" s="56">
        <v>1</v>
      </c>
      <c r="F285" s="61"/>
      <c r="G285" s="22"/>
      <c r="H285" s="62"/>
    </row>
    <row r="286" spans="1:8" ht="90" customHeight="1" x14ac:dyDescent="0.2">
      <c r="A286" s="88"/>
      <c r="B286" s="73">
        <v>300062287</v>
      </c>
      <c r="C286" s="58" t="s">
        <v>442</v>
      </c>
      <c r="D286" s="72" t="s">
        <v>49</v>
      </c>
      <c r="E286" s="56">
        <v>1</v>
      </c>
      <c r="F286" s="61"/>
      <c r="G286" s="22"/>
      <c r="H286" s="62"/>
    </row>
    <row r="287" spans="1:8" ht="136.5" customHeight="1" x14ac:dyDescent="0.2">
      <c r="A287" s="88"/>
      <c r="B287" s="73">
        <v>300086310</v>
      </c>
      <c r="C287" s="58" t="s">
        <v>443</v>
      </c>
      <c r="D287" s="72" t="s">
        <v>49</v>
      </c>
      <c r="E287" s="56">
        <v>1</v>
      </c>
      <c r="F287" s="61"/>
      <c r="G287" s="22"/>
      <c r="H287" s="62"/>
    </row>
    <row r="288" spans="1:8" x14ac:dyDescent="0.2">
      <c r="A288" s="57"/>
      <c r="B288" s="57" t="s">
        <v>209</v>
      </c>
      <c r="C288" s="77" t="s">
        <v>444</v>
      </c>
      <c r="D288" s="88"/>
      <c r="E288" s="56"/>
      <c r="F288" s="61"/>
      <c r="G288" s="22"/>
      <c r="H288" s="62"/>
    </row>
    <row r="289" spans="1:8" ht="111.75" customHeight="1" x14ac:dyDescent="0.2">
      <c r="A289" s="88"/>
      <c r="B289" s="73">
        <v>300086617</v>
      </c>
      <c r="C289" s="58" t="s">
        <v>445</v>
      </c>
      <c r="D289" s="72" t="s">
        <v>49</v>
      </c>
      <c r="E289" s="56">
        <v>25</v>
      </c>
      <c r="F289" s="61"/>
      <c r="G289" s="22"/>
      <c r="H289" s="62"/>
    </row>
    <row r="290" spans="1:8" ht="84" x14ac:dyDescent="0.2">
      <c r="A290" s="88"/>
      <c r="B290" s="73">
        <v>300086199</v>
      </c>
      <c r="C290" s="58" t="s">
        <v>407</v>
      </c>
      <c r="D290" s="72" t="s">
        <v>49</v>
      </c>
      <c r="E290" s="56">
        <v>50</v>
      </c>
      <c r="F290" s="61"/>
      <c r="G290" s="22"/>
      <c r="H290" s="62"/>
    </row>
    <row r="291" spans="1:8" ht="87.75" customHeight="1" x14ac:dyDescent="0.2">
      <c r="A291" s="88"/>
      <c r="B291" s="73">
        <v>300086618</v>
      </c>
      <c r="C291" s="58" t="s">
        <v>446</v>
      </c>
      <c r="D291" s="72" t="s">
        <v>49</v>
      </c>
      <c r="E291" s="56">
        <v>50</v>
      </c>
      <c r="F291" s="61"/>
      <c r="G291" s="22"/>
      <c r="H291" s="62"/>
    </row>
    <row r="292" spans="1:8" ht="75.75" customHeight="1" x14ac:dyDescent="0.2">
      <c r="A292" s="88"/>
      <c r="B292" s="73">
        <v>300086441</v>
      </c>
      <c r="C292" s="58" t="s">
        <v>447</v>
      </c>
      <c r="D292" s="72" t="s">
        <v>49</v>
      </c>
      <c r="E292" s="56">
        <v>10</v>
      </c>
      <c r="F292" s="61"/>
      <c r="G292" s="22"/>
      <c r="H292" s="62"/>
    </row>
    <row r="293" spans="1:8" ht="28.5" customHeight="1" x14ac:dyDescent="0.2">
      <c r="A293" s="88"/>
      <c r="B293" s="73">
        <v>300022051</v>
      </c>
      <c r="C293" s="58" t="s">
        <v>448</v>
      </c>
      <c r="D293" s="72" t="s">
        <v>49</v>
      </c>
      <c r="E293" s="56">
        <v>80</v>
      </c>
      <c r="F293" s="61"/>
      <c r="G293" s="22"/>
      <c r="H293" s="62"/>
    </row>
    <row r="294" spans="1:8" ht="24" x14ac:dyDescent="0.2">
      <c r="A294" s="88"/>
      <c r="B294" s="73">
        <v>300022055</v>
      </c>
      <c r="C294" s="58" t="s">
        <v>449</v>
      </c>
      <c r="D294" s="72" t="s">
        <v>49</v>
      </c>
      <c r="E294" s="56">
        <v>160</v>
      </c>
      <c r="F294" s="61"/>
      <c r="G294" s="22"/>
      <c r="H294" s="62"/>
    </row>
    <row r="295" spans="1:8" ht="28.5" customHeight="1" x14ac:dyDescent="0.2">
      <c r="A295" s="88"/>
      <c r="B295" s="73">
        <v>300022054</v>
      </c>
      <c r="C295" s="58" t="s">
        <v>450</v>
      </c>
      <c r="D295" s="72" t="s">
        <v>49</v>
      </c>
      <c r="E295" s="56">
        <v>160</v>
      </c>
      <c r="F295" s="61"/>
      <c r="G295" s="22"/>
      <c r="H295" s="62"/>
    </row>
    <row r="296" spans="1:8" ht="36" x14ac:dyDescent="0.2">
      <c r="A296" s="88"/>
      <c r="B296" s="73">
        <v>300094250</v>
      </c>
      <c r="C296" s="58" t="s">
        <v>451</v>
      </c>
      <c r="D296" s="72" t="s">
        <v>48</v>
      </c>
      <c r="E296" s="56">
        <v>20</v>
      </c>
      <c r="F296" s="61"/>
      <c r="G296" s="22"/>
      <c r="H296" s="62"/>
    </row>
    <row r="297" spans="1:8" ht="39" customHeight="1" x14ac:dyDescent="0.2">
      <c r="A297" s="88"/>
      <c r="B297" s="88">
        <v>300018792</v>
      </c>
      <c r="C297" s="92" t="s">
        <v>452</v>
      </c>
      <c r="D297" s="88" t="s">
        <v>48</v>
      </c>
      <c r="E297" s="56">
        <v>990</v>
      </c>
      <c r="F297" s="61"/>
      <c r="G297" s="22"/>
      <c r="H297" s="62"/>
    </row>
    <row r="298" spans="1:8" ht="36" x14ac:dyDescent="0.2">
      <c r="A298" s="88"/>
      <c r="B298" s="88">
        <v>300049965</v>
      </c>
      <c r="C298" s="92" t="s">
        <v>453</v>
      </c>
      <c r="D298" s="88" t="s">
        <v>49</v>
      </c>
      <c r="E298" s="56">
        <v>120</v>
      </c>
      <c r="F298" s="61"/>
      <c r="G298" s="22"/>
      <c r="H298" s="62"/>
    </row>
    <row r="299" spans="1:8" ht="48" x14ac:dyDescent="0.2">
      <c r="A299" s="88"/>
      <c r="B299" s="73">
        <v>300018062</v>
      </c>
      <c r="C299" s="58" t="s">
        <v>454</v>
      </c>
      <c r="D299" s="72" t="s">
        <v>49</v>
      </c>
      <c r="E299" s="56">
        <v>140</v>
      </c>
      <c r="F299" s="61"/>
      <c r="G299" s="22"/>
      <c r="H299" s="62"/>
    </row>
    <row r="300" spans="1:8" ht="48" x14ac:dyDescent="0.2">
      <c r="A300" s="88"/>
      <c r="B300" s="73">
        <v>300018060</v>
      </c>
      <c r="C300" s="100" t="s">
        <v>455</v>
      </c>
      <c r="D300" s="88" t="s">
        <v>49</v>
      </c>
      <c r="E300" s="56">
        <v>80</v>
      </c>
      <c r="F300" s="61"/>
      <c r="G300" s="22"/>
      <c r="H300" s="62"/>
    </row>
    <row r="301" spans="1:8" ht="36" x14ac:dyDescent="0.2">
      <c r="A301" s="88"/>
      <c r="B301" s="88">
        <v>300086442</v>
      </c>
      <c r="C301" s="92" t="s">
        <v>456</v>
      </c>
      <c r="D301" s="88" t="s">
        <v>49</v>
      </c>
      <c r="E301" s="56">
        <v>80</v>
      </c>
      <c r="F301" s="61"/>
      <c r="G301" s="22"/>
      <c r="H301" s="62"/>
    </row>
    <row r="302" spans="1:8" ht="38.25" customHeight="1" x14ac:dyDescent="0.2">
      <c r="A302" s="88"/>
      <c r="B302" s="88">
        <v>300086443</v>
      </c>
      <c r="C302" s="92" t="s">
        <v>457</v>
      </c>
      <c r="D302" s="88" t="s">
        <v>49</v>
      </c>
      <c r="E302" s="56">
        <v>300</v>
      </c>
      <c r="F302" s="61"/>
      <c r="G302" s="22"/>
      <c r="H302" s="62"/>
    </row>
    <row r="303" spans="1:8" ht="38.25" customHeight="1" x14ac:dyDescent="0.2">
      <c r="A303" s="88"/>
      <c r="B303" s="73">
        <v>300015003</v>
      </c>
      <c r="C303" s="58" t="s">
        <v>458</v>
      </c>
      <c r="D303" s="72" t="s">
        <v>48</v>
      </c>
      <c r="E303" s="56">
        <v>120</v>
      </c>
      <c r="F303" s="61"/>
      <c r="G303" s="72"/>
      <c r="H303" s="62"/>
    </row>
    <row r="304" spans="1:8" ht="36" x14ac:dyDescent="0.2">
      <c r="A304" s="88"/>
      <c r="B304" s="88">
        <v>300086444</v>
      </c>
      <c r="C304" s="92" t="s">
        <v>459</v>
      </c>
      <c r="D304" s="88" t="s">
        <v>49</v>
      </c>
      <c r="E304" s="56">
        <v>40</v>
      </c>
      <c r="F304" s="61"/>
      <c r="G304" s="72"/>
      <c r="H304" s="62"/>
    </row>
    <row r="305" spans="1:8" x14ac:dyDescent="0.2">
      <c r="A305" s="59"/>
      <c r="B305" s="59" t="s">
        <v>122</v>
      </c>
      <c r="C305" s="74" t="s">
        <v>185</v>
      </c>
      <c r="D305" s="72"/>
      <c r="E305" s="56"/>
      <c r="F305" s="61"/>
      <c r="G305" s="22"/>
      <c r="H305" s="62"/>
    </row>
    <row r="306" spans="1:8" ht="72" x14ac:dyDescent="0.2">
      <c r="A306" s="88"/>
      <c r="B306" s="88">
        <v>300022453</v>
      </c>
      <c r="C306" s="92" t="s">
        <v>264</v>
      </c>
      <c r="D306" s="88" t="s">
        <v>49</v>
      </c>
      <c r="E306" s="56">
        <v>1</v>
      </c>
      <c r="F306" s="61"/>
      <c r="G306" s="22"/>
      <c r="H306" s="62"/>
    </row>
    <row r="307" spans="1:8" ht="48" x14ac:dyDescent="0.2">
      <c r="A307" s="88"/>
      <c r="B307" s="73">
        <v>300022520</v>
      </c>
      <c r="C307" s="58" t="s">
        <v>265</v>
      </c>
      <c r="D307" s="72" t="s">
        <v>49</v>
      </c>
      <c r="E307" s="56">
        <v>24</v>
      </c>
      <c r="F307" s="61"/>
      <c r="G307" s="22"/>
      <c r="H307" s="62"/>
    </row>
    <row r="308" spans="1:8" ht="48" x14ac:dyDescent="0.2">
      <c r="A308" s="88"/>
      <c r="B308" s="73">
        <v>300022521</v>
      </c>
      <c r="C308" s="58" t="s">
        <v>266</v>
      </c>
      <c r="D308" s="72" t="s">
        <v>49</v>
      </c>
      <c r="E308" s="56">
        <v>7</v>
      </c>
      <c r="F308" s="61"/>
      <c r="G308" s="22"/>
      <c r="H308" s="62"/>
    </row>
    <row r="309" spans="1:8" ht="60" x14ac:dyDescent="0.2">
      <c r="A309" s="88"/>
      <c r="B309" s="73">
        <v>300022522</v>
      </c>
      <c r="C309" s="58" t="s">
        <v>267</v>
      </c>
      <c r="D309" s="72" t="s">
        <v>49</v>
      </c>
      <c r="E309" s="56">
        <v>7</v>
      </c>
      <c r="F309" s="61"/>
      <c r="G309" s="22"/>
      <c r="H309" s="62"/>
    </row>
    <row r="310" spans="1:8" ht="48" x14ac:dyDescent="0.2">
      <c r="A310" s="88"/>
      <c r="B310" s="73">
        <v>300022523</v>
      </c>
      <c r="C310" s="58" t="s">
        <v>268</v>
      </c>
      <c r="D310" s="72" t="s">
        <v>49</v>
      </c>
      <c r="E310" s="56">
        <v>6</v>
      </c>
      <c r="F310" s="61"/>
      <c r="G310" s="58"/>
      <c r="H310" s="62"/>
    </row>
    <row r="311" spans="1:8" ht="60" x14ac:dyDescent="0.2">
      <c r="A311" s="88"/>
      <c r="B311" s="73">
        <v>300022524</v>
      </c>
      <c r="C311" s="58" t="s">
        <v>269</v>
      </c>
      <c r="D311" s="72" t="s">
        <v>49</v>
      </c>
      <c r="E311" s="56">
        <v>7</v>
      </c>
      <c r="F311" s="61"/>
      <c r="G311" s="22"/>
      <c r="H311" s="62"/>
    </row>
    <row r="312" spans="1:8" ht="72" x14ac:dyDescent="0.2">
      <c r="A312" s="88"/>
      <c r="B312" s="73">
        <v>300022525</v>
      </c>
      <c r="C312" s="58" t="s">
        <v>270</v>
      </c>
      <c r="D312" s="72" t="s">
        <v>49</v>
      </c>
      <c r="E312" s="56">
        <v>1</v>
      </c>
      <c r="F312" s="61"/>
      <c r="G312" s="22"/>
      <c r="H312" s="62"/>
    </row>
    <row r="313" spans="1:8" ht="72" x14ac:dyDescent="0.2">
      <c r="A313" s="88"/>
      <c r="B313" s="73">
        <v>300022526</v>
      </c>
      <c r="C313" s="58" t="s">
        <v>271</v>
      </c>
      <c r="D313" s="72" t="s">
        <v>262</v>
      </c>
      <c r="E313" s="56">
        <v>6</v>
      </c>
      <c r="F313" s="61"/>
      <c r="G313" s="22"/>
      <c r="H313" s="62"/>
    </row>
    <row r="314" spans="1:8" x14ac:dyDescent="0.2">
      <c r="A314" s="59"/>
      <c r="B314" s="59" t="s">
        <v>210</v>
      </c>
      <c r="C314" s="74" t="s">
        <v>186</v>
      </c>
      <c r="D314" s="72"/>
      <c r="E314" s="56"/>
      <c r="F314" s="61"/>
      <c r="G314" s="22"/>
      <c r="H314" s="62"/>
    </row>
    <row r="315" spans="1:8" ht="36" x14ac:dyDescent="0.2">
      <c r="A315" s="88"/>
      <c r="B315" s="88">
        <v>300022462</v>
      </c>
      <c r="C315" s="92" t="s">
        <v>272</v>
      </c>
      <c r="D315" s="88" t="s">
        <v>48</v>
      </c>
      <c r="E315" s="56">
        <v>300</v>
      </c>
      <c r="F315" s="61"/>
      <c r="G315" s="22"/>
      <c r="H315" s="62"/>
    </row>
    <row r="316" spans="1:8" ht="36" x14ac:dyDescent="0.2">
      <c r="A316" s="88"/>
      <c r="B316" s="88">
        <v>300022463</v>
      </c>
      <c r="C316" s="92" t="s">
        <v>273</v>
      </c>
      <c r="D316" s="88" t="s">
        <v>48</v>
      </c>
      <c r="E316" s="56">
        <v>90</v>
      </c>
      <c r="F316" s="61"/>
      <c r="G316" s="22"/>
      <c r="H316" s="62"/>
    </row>
    <row r="317" spans="1:8" ht="48" x14ac:dyDescent="0.2">
      <c r="A317" s="88"/>
      <c r="B317" s="73">
        <v>300086611</v>
      </c>
      <c r="C317" s="58" t="s">
        <v>500</v>
      </c>
      <c r="D317" s="72" t="s">
        <v>48</v>
      </c>
      <c r="E317" s="56">
        <v>25</v>
      </c>
      <c r="F317" s="61"/>
      <c r="G317" s="22"/>
      <c r="H317" s="62"/>
    </row>
    <row r="318" spans="1:8" ht="50.25" customHeight="1" x14ac:dyDescent="0.2">
      <c r="A318" s="88"/>
      <c r="B318" s="73">
        <v>300014059</v>
      </c>
      <c r="C318" s="92" t="s">
        <v>503</v>
      </c>
      <c r="D318" s="88" t="s">
        <v>49</v>
      </c>
      <c r="E318" s="56">
        <v>50</v>
      </c>
      <c r="F318" s="61"/>
      <c r="G318" s="22"/>
      <c r="H318" s="62"/>
    </row>
    <row r="319" spans="1:8" ht="36" x14ac:dyDescent="0.2">
      <c r="A319" s="88"/>
      <c r="B319" s="88">
        <v>300022465</v>
      </c>
      <c r="C319" s="92" t="s">
        <v>274</v>
      </c>
      <c r="D319" s="88" t="s">
        <v>49</v>
      </c>
      <c r="E319" s="56">
        <v>200</v>
      </c>
      <c r="F319" s="61"/>
      <c r="G319" s="22"/>
      <c r="H319" s="62"/>
    </row>
    <row r="320" spans="1:8" ht="36" x14ac:dyDescent="0.2">
      <c r="A320" s="88"/>
      <c r="B320" s="88">
        <v>300022466</v>
      </c>
      <c r="C320" s="92" t="s">
        <v>275</v>
      </c>
      <c r="D320" s="88" t="s">
        <v>49</v>
      </c>
      <c r="E320" s="56">
        <v>200</v>
      </c>
      <c r="F320" s="61"/>
      <c r="G320" s="22"/>
      <c r="H320" s="62"/>
    </row>
    <row r="321" spans="1:8" ht="50.25" customHeight="1" x14ac:dyDescent="0.2">
      <c r="A321" s="88"/>
      <c r="B321" s="73">
        <v>300014047</v>
      </c>
      <c r="C321" s="58" t="s">
        <v>502</v>
      </c>
      <c r="D321" s="72" t="s">
        <v>49</v>
      </c>
      <c r="E321" s="56">
        <v>75</v>
      </c>
      <c r="F321" s="61"/>
      <c r="G321" s="72"/>
      <c r="H321" s="62"/>
    </row>
    <row r="322" spans="1:8" ht="48" x14ac:dyDescent="0.2">
      <c r="A322" s="88"/>
      <c r="B322" s="88">
        <v>300022330</v>
      </c>
      <c r="C322" s="92" t="s">
        <v>276</v>
      </c>
      <c r="D322" s="88" t="s">
        <v>49</v>
      </c>
      <c r="E322" s="56">
        <v>75</v>
      </c>
      <c r="F322" s="61"/>
      <c r="G322" s="72"/>
      <c r="H322" s="62"/>
    </row>
    <row r="323" spans="1:8" ht="24" x14ac:dyDescent="0.2">
      <c r="A323" s="88"/>
      <c r="B323" s="88">
        <v>300022467</v>
      </c>
      <c r="C323" s="92" t="s">
        <v>277</v>
      </c>
      <c r="D323" s="88" t="s">
        <v>49</v>
      </c>
      <c r="E323" s="56">
        <v>50</v>
      </c>
      <c r="F323" s="61"/>
      <c r="G323" s="22"/>
      <c r="H323" s="62"/>
    </row>
    <row r="324" spans="1:8" ht="48.75" customHeight="1" x14ac:dyDescent="0.2">
      <c r="A324" s="88"/>
      <c r="B324" s="73">
        <v>300014029</v>
      </c>
      <c r="C324" s="58" t="s">
        <v>501</v>
      </c>
      <c r="D324" s="72" t="s">
        <v>49</v>
      </c>
      <c r="E324" s="56">
        <v>200</v>
      </c>
      <c r="F324" s="61"/>
      <c r="G324" s="22"/>
      <c r="H324" s="62"/>
    </row>
    <row r="325" spans="1:8" ht="24" x14ac:dyDescent="0.2">
      <c r="A325" s="88"/>
      <c r="B325" s="88">
        <v>300022469</v>
      </c>
      <c r="C325" s="92" t="s">
        <v>278</v>
      </c>
      <c r="D325" s="88" t="s">
        <v>49</v>
      </c>
      <c r="E325" s="56">
        <v>300</v>
      </c>
      <c r="F325" s="61"/>
      <c r="G325" s="22"/>
      <c r="H325" s="62"/>
    </row>
    <row r="326" spans="1:8" ht="24" x14ac:dyDescent="0.2">
      <c r="A326" s="88"/>
      <c r="B326" s="88">
        <v>300022470</v>
      </c>
      <c r="C326" s="92" t="s">
        <v>279</v>
      </c>
      <c r="D326" s="88" t="s">
        <v>49</v>
      </c>
      <c r="E326" s="56">
        <v>300</v>
      </c>
      <c r="F326" s="61"/>
      <c r="G326" s="22"/>
      <c r="H326" s="62"/>
    </row>
    <row r="327" spans="1:8" ht="27.75" customHeight="1" x14ac:dyDescent="0.2">
      <c r="A327" s="88"/>
      <c r="B327" s="88">
        <v>300022471</v>
      </c>
      <c r="C327" s="92" t="s">
        <v>280</v>
      </c>
      <c r="D327" s="88" t="s">
        <v>49</v>
      </c>
      <c r="E327" s="56">
        <v>300</v>
      </c>
      <c r="F327" s="61"/>
      <c r="G327" s="22"/>
      <c r="H327" s="62"/>
    </row>
    <row r="328" spans="1:8" ht="24" x14ac:dyDescent="0.2">
      <c r="A328" s="88"/>
      <c r="B328" s="88">
        <v>300022472</v>
      </c>
      <c r="C328" s="92" t="s">
        <v>281</v>
      </c>
      <c r="D328" s="88" t="s">
        <v>49</v>
      </c>
      <c r="E328" s="56">
        <v>300</v>
      </c>
      <c r="F328" s="61"/>
      <c r="G328" s="58"/>
      <c r="H328" s="62"/>
    </row>
    <row r="329" spans="1:8" ht="24" x14ac:dyDescent="0.2">
      <c r="A329" s="88"/>
      <c r="B329" s="88">
        <v>300022473</v>
      </c>
      <c r="C329" s="92" t="s">
        <v>282</v>
      </c>
      <c r="D329" s="88" t="s">
        <v>49</v>
      </c>
      <c r="E329" s="56">
        <v>100</v>
      </c>
      <c r="F329" s="61"/>
      <c r="G329" s="22"/>
      <c r="H329" s="62"/>
    </row>
    <row r="330" spans="1:8" ht="12.75" customHeight="1" x14ac:dyDescent="0.2">
      <c r="A330" s="59"/>
      <c r="B330" s="59" t="s">
        <v>211</v>
      </c>
      <c r="C330" s="74" t="s">
        <v>115</v>
      </c>
      <c r="D330" s="72"/>
      <c r="E330" s="56"/>
      <c r="F330" s="61"/>
      <c r="G330" s="22"/>
      <c r="H330" s="62"/>
    </row>
    <row r="331" spans="1:8" ht="12.75" customHeight="1" x14ac:dyDescent="0.2">
      <c r="A331" s="59"/>
      <c r="B331" s="59" t="s">
        <v>517</v>
      </c>
      <c r="C331" s="74" t="s">
        <v>187</v>
      </c>
      <c r="D331" s="72"/>
      <c r="E331" s="56"/>
      <c r="F331" s="61"/>
      <c r="G331" s="22"/>
      <c r="H331" s="62"/>
    </row>
    <row r="332" spans="1:8" ht="96" x14ac:dyDescent="0.2">
      <c r="A332" s="88"/>
      <c r="B332" s="88">
        <v>300026348</v>
      </c>
      <c r="C332" s="92" t="s">
        <v>283</v>
      </c>
      <c r="D332" s="88" t="s">
        <v>49</v>
      </c>
      <c r="E332" s="56">
        <v>1</v>
      </c>
      <c r="F332" s="61"/>
      <c r="G332" s="22"/>
      <c r="H332" s="62"/>
    </row>
    <row r="333" spans="1:8" ht="137.25" customHeight="1" x14ac:dyDescent="0.2">
      <c r="A333" s="88"/>
      <c r="B333" s="88">
        <v>300046007</v>
      </c>
      <c r="C333" s="92" t="s">
        <v>284</v>
      </c>
      <c r="D333" s="88" t="s">
        <v>49</v>
      </c>
      <c r="E333" s="56">
        <v>1</v>
      </c>
      <c r="F333" s="61"/>
      <c r="G333" s="22"/>
      <c r="H333" s="62"/>
    </row>
    <row r="334" spans="1:8" ht="96" x14ac:dyDescent="0.2">
      <c r="A334" s="88"/>
      <c r="B334" s="88">
        <v>300092603</v>
      </c>
      <c r="C334" s="92" t="s">
        <v>285</v>
      </c>
      <c r="D334" s="56" t="s">
        <v>49</v>
      </c>
      <c r="E334" s="56">
        <v>1</v>
      </c>
      <c r="F334" s="61"/>
      <c r="G334" s="22"/>
      <c r="H334" s="62"/>
    </row>
    <row r="335" spans="1:8" ht="111.75" customHeight="1" x14ac:dyDescent="0.2">
      <c r="A335" s="88"/>
      <c r="B335" s="89">
        <v>300013245</v>
      </c>
      <c r="C335" s="90" t="s">
        <v>498</v>
      </c>
      <c r="D335" s="91" t="s">
        <v>48</v>
      </c>
      <c r="E335" s="56">
        <v>66</v>
      </c>
      <c r="F335" s="61"/>
      <c r="G335" s="22"/>
      <c r="H335" s="62"/>
    </row>
    <row r="336" spans="1:8" ht="60" x14ac:dyDescent="0.2">
      <c r="A336" s="88"/>
      <c r="B336" s="88">
        <v>300046008</v>
      </c>
      <c r="C336" s="92" t="s">
        <v>286</v>
      </c>
      <c r="D336" s="88" t="s">
        <v>48</v>
      </c>
      <c r="E336" s="56">
        <v>22</v>
      </c>
      <c r="F336" s="61"/>
      <c r="G336" s="22"/>
      <c r="H336" s="62"/>
    </row>
    <row r="337" spans="1:8" ht="48" x14ac:dyDescent="0.2">
      <c r="A337" s="88"/>
      <c r="B337" s="88">
        <v>300046009</v>
      </c>
      <c r="C337" s="92" t="s">
        <v>287</v>
      </c>
      <c r="D337" s="88" t="s">
        <v>48</v>
      </c>
      <c r="E337" s="56">
        <v>20</v>
      </c>
      <c r="F337" s="61"/>
      <c r="G337" s="22"/>
      <c r="H337" s="62"/>
    </row>
    <row r="338" spans="1:8" ht="72" x14ac:dyDescent="0.2">
      <c r="A338" s="88"/>
      <c r="B338" s="88">
        <v>300024995</v>
      </c>
      <c r="C338" s="92" t="s">
        <v>188</v>
      </c>
      <c r="D338" s="88" t="s">
        <v>49</v>
      </c>
      <c r="E338" s="56">
        <v>3</v>
      </c>
      <c r="F338" s="61"/>
      <c r="G338" s="22"/>
      <c r="H338" s="62"/>
    </row>
    <row r="339" spans="1:8" x14ac:dyDescent="0.2">
      <c r="A339" s="59"/>
      <c r="B339" s="59" t="s">
        <v>518</v>
      </c>
      <c r="C339" s="74" t="s">
        <v>189</v>
      </c>
      <c r="D339" s="72"/>
      <c r="E339" s="56"/>
      <c r="F339" s="61"/>
      <c r="G339" s="22"/>
      <c r="H339" s="62"/>
    </row>
    <row r="340" spans="1:8" ht="122.25" customHeight="1" x14ac:dyDescent="0.2">
      <c r="A340" s="88"/>
      <c r="B340" s="88">
        <v>300027288</v>
      </c>
      <c r="C340" s="92" t="s">
        <v>288</v>
      </c>
      <c r="D340" s="88" t="s">
        <v>49</v>
      </c>
      <c r="E340" s="56">
        <v>1</v>
      </c>
      <c r="F340" s="61"/>
      <c r="G340" s="22"/>
      <c r="H340" s="62"/>
    </row>
    <row r="341" spans="1:8" ht="48" x14ac:dyDescent="0.2">
      <c r="A341" s="88"/>
      <c r="B341" s="88">
        <v>300013250</v>
      </c>
      <c r="C341" s="92" t="s">
        <v>289</v>
      </c>
      <c r="D341" s="88" t="s">
        <v>49</v>
      </c>
      <c r="E341" s="56">
        <v>3</v>
      </c>
      <c r="F341" s="61"/>
      <c r="G341" s="22"/>
      <c r="H341" s="62"/>
    </row>
    <row r="342" spans="1:8" ht="48" x14ac:dyDescent="0.2">
      <c r="A342" s="88"/>
      <c r="B342" s="88">
        <v>300013251</v>
      </c>
      <c r="C342" s="92" t="s">
        <v>290</v>
      </c>
      <c r="D342" s="88" t="s">
        <v>49</v>
      </c>
      <c r="E342" s="56">
        <v>3</v>
      </c>
      <c r="F342" s="61"/>
      <c r="G342" s="22"/>
      <c r="H342" s="62"/>
    </row>
    <row r="343" spans="1:8" ht="72" x14ac:dyDescent="0.2">
      <c r="A343" s="88"/>
      <c r="B343" s="88">
        <v>300025318</v>
      </c>
      <c r="C343" s="92" t="s">
        <v>291</v>
      </c>
      <c r="D343" s="88" t="s">
        <v>49</v>
      </c>
      <c r="E343" s="56">
        <v>1</v>
      </c>
      <c r="F343" s="61"/>
      <c r="G343" s="22"/>
      <c r="H343" s="62"/>
    </row>
    <row r="344" spans="1:8" ht="84" x14ac:dyDescent="0.2">
      <c r="A344" s="88"/>
      <c r="B344" s="88">
        <v>300025920</v>
      </c>
      <c r="C344" s="92" t="s">
        <v>292</v>
      </c>
      <c r="D344" s="88" t="s">
        <v>49</v>
      </c>
      <c r="E344" s="56">
        <v>1</v>
      </c>
      <c r="F344" s="61"/>
      <c r="G344" s="22"/>
      <c r="H344" s="62"/>
    </row>
    <row r="345" spans="1:8" ht="84" x14ac:dyDescent="0.2">
      <c r="A345" s="88"/>
      <c r="B345" s="88">
        <v>300024051</v>
      </c>
      <c r="C345" s="92" t="s">
        <v>293</v>
      </c>
      <c r="D345" s="88" t="s">
        <v>48</v>
      </c>
      <c r="E345" s="56">
        <v>132</v>
      </c>
      <c r="F345" s="61"/>
      <c r="G345" s="22"/>
      <c r="H345" s="62"/>
    </row>
    <row r="346" spans="1:8" ht="90" customHeight="1" x14ac:dyDescent="0.2">
      <c r="A346" s="88"/>
      <c r="B346" s="88">
        <v>300024047</v>
      </c>
      <c r="C346" s="92" t="s">
        <v>294</v>
      </c>
      <c r="D346" s="88" t="s">
        <v>48</v>
      </c>
      <c r="E346" s="56">
        <v>33</v>
      </c>
      <c r="F346" s="61"/>
      <c r="G346" s="21"/>
      <c r="H346" s="62"/>
    </row>
    <row r="347" spans="1:8" ht="108" x14ac:dyDescent="0.2">
      <c r="A347" s="88"/>
      <c r="B347" s="89">
        <v>300038096</v>
      </c>
      <c r="C347" s="90" t="s">
        <v>499</v>
      </c>
      <c r="D347" s="91" t="s">
        <v>48</v>
      </c>
      <c r="E347" s="56">
        <v>30</v>
      </c>
      <c r="F347" s="61"/>
      <c r="G347" s="22"/>
      <c r="H347" s="62"/>
    </row>
    <row r="348" spans="1:8" ht="132" x14ac:dyDescent="0.2">
      <c r="A348" s="88"/>
      <c r="B348" s="73">
        <v>300087971</v>
      </c>
      <c r="C348" s="67" t="s">
        <v>508</v>
      </c>
      <c r="D348" s="72" t="s">
        <v>49</v>
      </c>
      <c r="E348" s="56">
        <v>1</v>
      </c>
      <c r="F348" s="61"/>
      <c r="G348" s="22"/>
      <c r="H348" s="62"/>
    </row>
    <row r="349" spans="1:8" ht="60" x14ac:dyDescent="0.2">
      <c r="A349" s="88"/>
      <c r="B349" s="73">
        <v>300087972</v>
      </c>
      <c r="C349" s="67" t="s">
        <v>509</v>
      </c>
      <c r="D349" s="72" t="s">
        <v>49</v>
      </c>
      <c r="E349" s="56">
        <v>1</v>
      </c>
      <c r="F349" s="61"/>
      <c r="G349" s="22"/>
      <c r="H349" s="62"/>
    </row>
    <row r="350" spans="1:8" ht="13.5" customHeight="1" x14ac:dyDescent="0.2">
      <c r="A350" s="59"/>
      <c r="B350" s="59" t="s">
        <v>519</v>
      </c>
      <c r="C350" s="74" t="s">
        <v>79</v>
      </c>
      <c r="D350" s="72"/>
      <c r="E350" s="56"/>
      <c r="F350" s="61"/>
      <c r="G350" s="22"/>
      <c r="H350" s="62"/>
    </row>
    <row r="351" spans="1:8" ht="99" customHeight="1" x14ac:dyDescent="0.2">
      <c r="A351" s="88"/>
      <c r="B351" s="73">
        <v>300087973</v>
      </c>
      <c r="C351" s="67" t="s">
        <v>510</v>
      </c>
      <c r="D351" s="72" t="s">
        <v>49</v>
      </c>
      <c r="E351" s="56">
        <v>1</v>
      </c>
      <c r="F351" s="61"/>
      <c r="G351" s="22"/>
      <c r="H351" s="62"/>
    </row>
    <row r="352" spans="1:8" ht="88.5" customHeight="1" x14ac:dyDescent="0.2">
      <c r="A352" s="88"/>
      <c r="B352" s="73">
        <v>300087974</v>
      </c>
      <c r="C352" s="67" t="s">
        <v>296</v>
      </c>
      <c r="D352" s="72" t="s">
        <v>49</v>
      </c>
      <c r="E352" s="56">
        <v>1</v>
      </c>
      <c r="F352" s="61"/>
      <c r="G352" s="22"/>
      <c r="H352" s="62"/>
    </row>
    <row r="353" spans="1:8" ht="88.5" customHeight="1" x14ac:dyDescent="0.2">
      <c r="A353" s="88"/>
      <c r="B353" s="73">
        <v>300087975</v>
      </c>
      <c r="C353" s="67" t="s">
        <v>297</v>
      </c>
      <c r="D353" s="72" t="s">
        <v>49</v>
      </c>
      <c r="E353" s="56">
        <v>1</v>
      </c>
      <c r="F353" s="61"/>
      <c r="G353" s="81"/>
      <c r="H353" s="62"/>
    </row>
    <row r="354" spans="1:8" ht="89.25" customHeight="1" x14ac:dyDescent="0.2">
      <c r="A354" s="88"/>
      <c r="B354" s="73">
        <v>300087976</v>
      </c>
      <c r="C354" s="67" t="s">
        <v>298</v>
      </c>
      <c r="D354" s="72" t="s">
        <v>49</v>
      </c>
      <c r="E354" s="56">
        <v>1</v>
      </c>
      <c r="F354" s="61"/>
      <c r="G354" s="22"/>
      <c r="H354" s="62"/>
    </row>
    <row r="355" spans="1:8" ht="89.25" customHeight="1" x14ac:dyDescent="0.2">
      <c r="A355" s="88"/>
      <c r="B355" s="73">
        <v>300087977</v>
      </c>
      <c r="C355" s="67" t="s">
        <v>299</v>
      </c>
      <c r="D355" s="72" t="s">
        <v>49</v>
      </c>
      <c r="E355" s="56">
        <v>1</v>
      </c>
      <c r="F355" s="61"/>
      <c r="G355" s="22"/>
      <c r="H355" s="62"/>
    </row>
    <row r="356" spans="1:8" x14ac:dyDescent="0.2">
      <c r="A356" s="59"/>
      <c r="B356" s="59" t="s">
        <v>520</v>
      </c>
      <c r="C356" s="74" t="s">
        <v>96</v>
      </c>
      <c r="D356" s="72"/>
      <c r="E356" s="56"/>
      <c r="F356" s="61"/>
      <c r="G356" s="22"/>
      <c r="H356" s="62"/>
    </row>
    <row r="357" spans="1:8" ht="89.25" customHeight="1" x14ac:dyDescent="0.2">
      <c r="A357" s="88"/>
      <c r="B357" s="88">
        <v>300024048</v>
      </c>
      <c r="C357" s="92" t="s">
        <v>300</v>
      </c>
      <c r="D357" s="88" t="s">
        <v>48</v>
      </c>
      <c r="E357" s="56">
        <v>154</v>
      </c>
      <c r="F357" s="61"/>
      <c r="G357" s="22"/>
      <c r="H357" s="62"/>
    </row>
    <row r="358" spans="1:8" ht="84" x14ac:dyDescent="0.2">
      <c r="A358" s="88"/>
      <c r="B358" s="88">
        <v>300024045</v>
      </c>
      <c r="C358" s="92" t="s">
        <v>301</v>
      </c>
      <c r="D358" s="88" t="s">
        <v>48</v>
      </c>
      <c r="E358" s="56">
        <v>38.5</v>
      </c>
      <c r="F358" s="61"/>
      <c r="G358" s="22"/>
      <c r="H358" s="62"/>
    </row>
    <row r="359" spans="1:8" ht="108" x14ac:dyDescent="0.2">
      <c r="A359" s="88"/>
      <c r="B359" s="88">
        <v>300046156</v>
      </c>
      <c r="C359" s="93" t="s">
        <v>295</v>
      </c>
      <c r="D359" s="88" t="s">
        <v>48</v>
      </c>
      <c r="E359" s="56">
        <v>35</v>
      </c>
      <c r="F359" s="61"/>
      <c r="G359" s="22"/>
      <c r="H359" s="62"/>
    </row>
    <row r="360" spans="1:8" x14ac:dyDescent="0.2">
      <c r="A360" s="59"/>
      <c r="B360" s="59" t="s">
        <v>521</v>
      </c>
      <c r="C360" s="74" t="s">
        <v>190</v>
      </c>
      <c r="D360" s="72"/>
      <c r="E360" s="56"/>
      <c r="F360" s="61"/>
      <c r="G360" s="21"/>
      <c r="H360" s="62"/>
    </row>
    <row r="361" spans="1:8" ht="84" x14ac:dyDescent="0.2">
      <c r="A361" s="88"/>
      <c r="B361" s="88">
        <v>300024047</v>
      </c>
      <c r="C361" s="92" t="s">
        <v>294</v>
      </c>
      <c r="D361" s="88" t="s">
        <v>48</v>
      </c>
      <c r="E361" s="56">
        <v>286</v>
      </c>
      <c r="F361" s="61"/>
      <c r="G361" s="22"/>
      <c r="H361" s="62"/>
    </row>
    <row r="362" spans="1:8" ht="89.25" customHeight="1" x14ac:dyDescent="0.2">
      <c r="A362" s="88"/>
      <c r="B362" s="88">
        <v>300024045</v>
      </c>
      <c r="C362" s="92" t="s">
        <v>301</v>
      </c>
      <c r="D362" s="88" t="s">
        <v>48</v>
      </c>
      <c r="E362" s="56">
        <v>71.5</v>
      </c>
      <c r="F362" s="61"/>
      <c r="G362" s="22"/>
      <c r="H362" s="62"/>
    </row>
    <row r="363" spans="1:8" ht="111" customHeight="1" x14ac:dyDescent="0.2">
      <c r="A363" s="88"/>
      <c r="B363" s="88">
        <v>300024678</v>
      </c>
      <c r="C363" s="93" t="s">
        <v>302</v>
      </c>
      <c r="D363" s="88" t="s">
        <v>48</v>
      </c>
      <c r="E363" s="56">
        <v>665</v>
      </c>
      <c r="F363" s="61"/>
      <c r="G363" s="22"/>
      <c r="H363" s="62"/>
    </row>
    <row r="364" spans="1:8" x14ac:dyDescent="0.2">
      <c r="A364" s="59"/>
      <c r="B364" s="59" t="s">
        <v>522</v>
      </c>
      <c r="C364" s="74" t="s">
        <v>191</v>
      </c>
      <c r="D364" s="72"/>
      <c r="E364" s="56"/>
      <c r="F364" s="61"/>
      <c r="G364" s="22"/>
      <c r="H364" s="62"/>
    </row>
    <row r="365" spans="1:8" ht="84" x14ac:dyDescent="0.2">
      <c r="A365" s="88"/>
      <c r="B365" s="88">
        <v>300024046</v>
      </c>
      <c r="C365" s="92" t="s">
        <v>303</v>
      </c>
      <c r="D365" s="88" t="s">
        <v>48</v>
      </c>
      <c r="E365" s="56">
        <v>330</v>
      </c>
      <c r="F365" s="61"/>
      <c r="G365" s="22"/>
      <c r="H365" s="62"/>
    </row>
    <row r="366" spans="1:8" ht="84" x14ac:dyDescent="0.2">
      <c r="A366" s="88"/>
      <c r="B366" s="88">
        <v>300024045</v>
      </c>
      <c r="C366" s="92" t="s">
        <v>301</v>
      </c>
      <c r="D366" s="88" t="s">
        <v>48</v>
      </c>
      <c r="E366" s="56">
        <v>82.5</v>
      </c>
      <c r="F366" s="61"/>
      <c r="G366" s="22"/>
      <c r="H366" s="62"/>
    </row>
    <row r="367" spans="1:8" ht="108" x14ac:dyDescent="0.2">
      <c r="A367" s="88"/>
      <c r="B367" s="88">
        <v>300046157</v>
      </c>
      <c r="C367" s="93" t="s">
        <v>304</v>
      </c>
      <c r="D367" s="88" t="s">
        <v>48</v>
      </c>
      <c r="E367" s="56">
        <v>75</v>
      </c>
      <c r="F367" s="61"/>
      <c r="G367" s="22"/>
      <c r="H367" s="62"/>
    </row>
    <row r="368" spans="1:8" ht="13.5" customHeight="1" x14ac:dyDescent="0.2">
      <c r="A368" s="59"/>
      <c r="B368" s="59" t="s">
        <v>523</v>
      </c>
      <c r="C368" s="74" t="s">
        <v>101</v>
      </c>
      <c r="D368" s="72"/>
      <c r="E368" s="56"/>
      <c r="F368" s="61"/>
      <c r="G368" s="22"/>
      <c r="H368" s="62"/>
    </row>
    <row r="369" spans="1:8" ht="89.25" customHeight="1" x14ac:dyDescent="0.2">
      <c r="A369" s="88"/>
      <c r="B369" s="88">
        <v>300024046</v>
      </c>
      <c r="C369" s="92" t="s">
        <v>303</v>
      </c>
      <c r="D369" s="88" t="s">
        <v>48</v>
      </c>
      <c r="E369" s="56">
        <v>330</v>
      </c>
      <c r="F369" s="61"/>
      <c r="G369" s="22"/>
      <c r="H369" s="62"/>
    </row>
    <row r="370" spans="1:8" ht="84" x14ac:dyDescent="0.2">
      <c r="A370" s="88"/>
      <c r="B370" s="88">
        <v>300024045</v>
      </c>
      <c r="C370" s="92" t="s">
        <v>301</v>
      </c>
      <c r="D370" s="88" t="s">
        <v>48</v>
      </c>
      <c r="E370" s="56">
        <v>82.5</v>
      </c>
      <c r="F370" s="61"/>
      <c r="G370" s="22"/>
      <c r="H370" s="62"/>
    </row>
    <row r="371" spans="1:8" ht="108" x14ac:dyDescent="0.2">
      <c r="A371" s="88"/>
      <c r="B371" s="88">
        <v>300024281</v>
      </c>
      <c r="C371" s="92" t="s">
        <v>305</v>
      </c>
      <c r="D371" s="88" t="s">
        <v>48</v>
      </c>
      <c r="E371" s="56">
        <v>45</v>
      </c>
      <c r="F371" s="61"/>
      <c r="G371" s="22"/>
      <c r="H371" s="62"/>
    </row>
    <row r="372" spans="1:8" ht="60" x14ac:dyDescent="0.2">
      <c r="A372" s="88"/>
      <c r="B372" s="88">
        <v>300013537</v>
      </c>
      <c r="C372" s="92" t="s">
        <v>306</v>
      </c>
      <c r="D372" s="88" t="s">
        <v>49</v>
      </c>
      <c r="E372" s="56">
        <v>4</v>
      </c>
      <c r="F372" s="61"/>
      <c r="G372" s="22"/>
      <c r="H372" s="62"/>
    </row>
    <row r="373" spans="1:8" ht="108" x14ac:dyDescent="0.2">
      <c r="A373" s="88"/>
      <c r="B373" s="88">
        <v>300024678</v>
      </c>
      <c r="C373" s="93" t="s">
        <v>302</v>
      </c>
      <c r="D373" s="88" t="s">
        <v>48</v>
      </c>
      <c r="E373" s="56">
        <v>25</v>
      </c>
      <c r="F373" s="61"/>
      <c r="G373" s="22"/>
      <c r="H373" s="62"/>
    </row>
    <row r="374" spans="1:8" x14ac:dyDescent="0.2">
      <c r="A374" s="59"/>
      <c r="B374" s="59" t="s">
        <v>524</v>
      </c>
      <c r="C374" s="74" t="s">
        <v>192</v>
      </c>
      <c r="D374" s="72"/>
      <c r="E374" s="56"/>
      <c r="F374" s="61"/>
      <c r="G374" s="22"/>
      <c r="H374" s="62"/>
    </row>
    <row r="375" spans="1:8" ht="84" x14ac:dyDescent="0.2">
      <c r="A375" s="88"/>
      <c r="B375" s="88">
        <v>300024054</v>
      </c>
      <c r="C375" s="92" t="s">
        <v>307</v>
      </c>
      <c r="D375" s="88" t="s">
        <v>48</v>
      </c>
      <c r="E375" s="56">
        <v>792.00000000000011</v>
      </c>
      <c r="F375" s="61"/>
      <c r="G375" s="22"/>
      <c r="H375" s="62"/>
    </row>
    <row r="376" spans="1:8" ht="84" x14ac:dyDescent="0.2">
      <c r="A376" s="88"/>
      <c r="B376" s="88">
        <v>300024047</v>
      </c>
      <c r="C376" s="92" t="s">
        <v>294</v>
      </c>
      <c r="D376" s="88" t="s">
        <v>48</v>
      </c>
      <c r="E376" s="56">
        <v>198.00000000000003</v>
      </c>
      <c r="F376" s="61"/>
      <c r="G376" s="22"/>
      <c r="H376" s="62"/>
    </row>
    <row r="377" spans="1:8" ht="120" x14ac:dyDescent="0.2">
      <c r="A377" s="88"/>
      <c r="B377" s="88">
        <v>300038025</v>
      </c>
      <c r="C377" s="92" t="s">
        <v>308</v>
      </c>
      <c r="D377" s="88" t="s">
        <v>48</v>
      </c>
      <c r="E377" s="56">
        <v>45</v>
      </c>
      <c r="F377" s="61"/>
      <c r="G377" s="22"/>
      <c r="H377" s="62"/>
    </row>
    <row r="378" spans="1:8" ht="60" x14ac:dyDescent="0.2">
      <c r="A378" s="88"/>
      <c r="B378" s="88">
        <v>300013538</v>
      </c>
      <c r="C378" s="92" t="s">
        <v>309</v>
      </c>
      <c r="D378" s="88" t="s">
        <v>49</v>
      </c>
      <c r="E378" s="56">
        <v>4</v>
      </c>
      <c r="F378" s="61"/>
      <c r="G378" s="22"/>
      <c r="H378" s="62"/>
    </row>
    <row r="379" spans="1:8" ht="108" x14ac:dyDescent="0.2">
      <c r="A379" s="88"/>
      <c r="B379" s="89">
        <v>300038096</v>
      </c>
      <c r="C379" s="90" t="s">
        <v>499</v>
      </c>
      <c r="D379" s="91" t="s">
        <v>48</v>
      </c>
      <c r="E379" s="56">
        <v>10</v>
      </c>
      <c r="F379" s="61"/>
      <c r="G379" s="22"/>
      <c r="H379" s="62"/>
    </row>
    <row r="380" spans="1:8" x14ac:dyDescent="0.2">
      <c r="A380" s="59"/>
      <c r="B380" s="59" t="s">
        <v>525</v>
      </c>
      <c r="C380" s="74" t="s">
        <v>193</v>
      </c>
      <c r="D380" s="72"/>
      <c r="E380" s="56"/>
      <c r="F380" s="61"/>
      <c r="G380" s="22"/>
      <c r="H380" s="62"/>
    </row>
    <row r="381" spans="1:8" ht="84" x14ac:dyDescent="0.2">
      <c r="A381" s="88"/>
      <c r="B381" s="88">
        <v>300024048</v>
      </c>
      <c r="C381" s="92" t="s">
        <v>300</v>
      </c>
      <c r="D381" s="88" t="s">
        <v>48</v>
      </c>
      <c r="E381" s="56">
        <v>308</v>
      </c>
      <c r="F381" s="61"/>
      <c r="G381" s="22"/>
      <c r="H381" s="62"/>
    </row>
    <row r="382" spans="1:8" ht="84" x14ac:dyDescent="0.2">
      <c r="A382" s="88"/>
      <c r="B382" s="88">
        <v>300024045</v>
      </c>
      <c r="C382" s="92" t="s">
        <v>301</v>
      </c>
      <c r="D382" s="88" t="s">
        <v>48</v>
      </c>
      <c r="E382" s="56">
        <v>77</v>
      </c>
      <c r="F382" s="61"/>
      <c r="G382" s="22"/>
      <c r="H382" s="62"/>
    </row>
    <row r="383" spans="1:8" ht="108" x14ac:dyDescent="0.2">
      <c r="A383" s="88"/>
      <c r="B383" s="88">
        <v>300046156</v>
      </c>
      <c r="C383" s="92" t="s">
        <v>295</v>
      </c>
      <c r="D383" s="88" t="s">
        <v>48</v>
      </c>
      <c r="E383" s="56">
        <v>10</v>
      </c>
      <c r="F383" s="61"/>
      <c r="G383" s="22"/>
      <c r="H383" s="62"/>
    </row>
    <row r="384" spans="1:8" ht="120" x14ac:dyDescent="0.2">
      <c r="A384" s="88"/>
      <c r="B384" s="88">
        <v>300075894</v>
      </c>
      <c r="C384" s="92" t="s">
        <v>310</v>
      </c>
      <c r="D384" s="56" t="s">
        <v>48</v>
      </c>
      <c r="E384" s="56">
        <v>60</v>
      </c>
      <c r="F384" s="61"/>
      <c r="G384" s="22"/>
      <c r="H384" s="62"/>
    </row>
    <row r="385" spans="1:8" ht="60" x14ac:dyDescent="0.2">
      <c r="A385" s="88"/>
      <c r="B385" s="88">
        <v>300013268</v>
      </c>
      <c r="C385" s="92" t="s">
        <v>311</v>
      </c>
      <c r="D385" s="88" t="s">
        <v>49</v>
      </c>
      <c r="E385" s="56">
        <v>2</v>
      </c>
      <c r="F385" s="61"/>
      <c r="G385" s="22"/>
      <c r="H385" s="62"/>
    </row>
    <row r="386" spans="1:8" ht="99.75" customHeight="1" x14ac:dyDescent="0.2">
      <c r="A386" s="88"/>
      <c r="B386" s="73">
        <v>300087978</v>
      </c>
      <c r="C386" s="93" t="s">
        <v>312</v>
      </c>
      <c r="D386" s="56" t="s">
        <v>49</v>
      </c>
      <c r="E386" s="56">
        <v>1</v>
      </c>
      <c r="F386" s="61"/>
      <c r="G386" s="22"/>
      <c r="H386" s="62"/>
    </row>
    <row r="387" spans="1:8" x14ac:dyDescent="0.2">
      <c r="A387" s="59"/>
      <c r="B387" s="59" t="s">
        <v>526</v>
      </c>
      <c r="C387" s="74" t="s">
        <v>102</v>
      </c>
      <c r="D387" s="72"/>
      <c r="E387" s="56"/>
      <c r="F387" s="61"/>
      <c r="G387" s="22"/>
      <c r="H387" s="62"/>
    </row>
    <row r="388" spans="1:8" ht="12" customHeight="1" x14ac:dyDescent="0.2">
      <c r="A388" s="59"/>
      <c r="B388" s="59" t="s">
        <v>527</v>
      </c>
      <c r="C388" s="74" t="s">
        <v>103</v>
      </c>
      <c r="D388" s="72"/>
      <c r="E388" s="56"/>
      <c r="F388" s="61"/>
      <c r="G388" s="22"/>
      <c r="H388" s="62"/>
    </row>
    <row r="389" spans="1:8" ht="60" x14ac:dyDescent="0.2">
      <c r="A389" s="88"/>
      <c r="B389" s="73">
        <v>300087979</v>
      </c>
      <c r="C389" s="58" t="s">
        <v>313</v>
      </c>
      <c r="D389" s="72" t="s">
        <v>49</v>
      </c>
      <c r="E389" s="56">
        <v>1</v>
      </c>
      <c r="F389" s="61"/>
      <c r="G389" s="22"/>
      <c r="H389" s="62"/>
    </row>
    <row r="390" spans="1:8" ht="99" customHeight="1" x14ac:dyDescent="0.2">
      <c r="A390" s="88"/>
      <c r="B390" s="88">
        <v>300052764</v>
      </c>
      <c r="C390" s="92" t="s">
        <v>314</v>
      </c>
      <c r="D390" s="88" t="s">
        <v>49</v>
      </c>
      <c r="E390" s="56">
        <v>16</v>
      </c>
      <c r="F390" s="61"/>
      <c r="G390" s="22"/>
      <c r="H390" s="62"/>
    </row>
    <row r="391" spans="1:8" ht="149.25" customHeight="1" x14ac:dyDescent="0.2">
      <c r="A391" s="88"/>
      <c r="B391" s="75">
        <v>300013217</v>
      </c>
      <c r="C391" s="76" t="s">
        <v>315</v>
      </c>
      <c r="D391" s="72" t="s">
        <v>80</v>
      </c>
      <c r="E391" s="56">
        <v>94</v>
      </c>
      <c r="F391" s="61"/>
      <c r="G391" s="22"/>
      <c r="H391" s="62"/>
    </row>
    <row r="392" spans="1:8" ht="147.75" customHeight="1" x14ac:dyDescent="0.2">
      <c r="A392" s="88"/>
      <c r="B392" s="75">
        <v>300043487</v>
      </c>
      <c r="C392" s="76" t="s">
        <v>316</v>
      </c>
      <c r="D392" s="72" t="s">
        <v>80</v>
      </c>
      <c r="E392" s="56">
        <v>56</v>
      </c>
      <c r="F392" s="61"/>
      <c r="G392" s="22"/>
      <c r="H392" s="62"/>
    </row>
    <row r="393" spans="1:8" x14ac:dyDescent="0.2">
      <c r="A393" s="59"/>
      <c r="B393" s="59" t="s">
        <v>528</v>
      </c>
      <c r="C393" s="74" t="s">
        <v>104</v>
      </c>
      <c r="D393" s="72"/>
      <c r="E393" s="56"/>
      <c r="F393" s="61"/>
      <c r="G393" s="22"/>
      <c r="H393" s="62"/>
    </row>
    <row r="394" spans="1:8" ht="108" x14ac:dyDescent="0.2">
      <c r="A394" s="88"/>
      <c r="B394" s="88">
        <v>300087786</v>
      </c>
      <c r="C394" s="101" t="s">
        <v>317</v>
      </c>
      <c r="D394" s="88" t="s">
        <v>49</v>
      </c>
      <c r="E394" s="56">
        <v>38</v>
      </c>
      <c r="F394" s="61"/>
      <c r="G394" s="22"/>
      <c r="H394" s="62"/>
    </row>
    <row r="395" spans="1:8" ht="120" x14ac:dyDescent="0.2">
      <c r="A395" s="88"/>
      <c r="B395" s="88">
        <v>300071725</v>
      </c>
      <c r="C395" s="93" t="s">
        <v>318</v>
      </c>
      <c r="D395" s="88" t="s">
        <v>49</v>
      </c>
      <c r="E395" s="56">
        <v>38</v>
      </c>
      <c r="F395" s="61"/>
      <c r="G395" s="22"/>
      <c r="H395" s="62"/>
    </row>
    <row r="396" spans="1:8" ht="120" x14ac:dyDescent="0.2">
      <c r="A396" s="88"/>
      <c r="B396" s="73">
        <v>300087980</v>
      </c>
      <c r="C396" s="67" t="s">
        <v>319</v>
      </c>
      <c r="D396" s="72" t="s">
        <v>49</v>
      </c>
      <c r="E396" s="56">
        <v>3</v>
      </c>
      <c r="F396" s="61"/>
      <c r="G396" s="22"/>
      <c r="H396" s="62"/>
    </row>
    <row r="397" spans="1:8" ht="112.5" customHeight="1" x14ac:dyDescent="0.2">
      <c r="A397" s="88"/>
      <c r="B397" s="88">
        <v>300071511</v>
      </c>
      <c r="C397" s="92" t="s">
        <v>320</v>
      </c>
      <c r="D397" s="88" t="s">
        <v>49</v>
      </c>
      <c r="E397" s="56">
        <v>15</v>
      </c>
      <c r="F397" s="61"/>
      <c r="G397" s="22"/>
      <c r="H397" s="62"/>
    </row>
    <row r="398" spans="1:8" x14ac:dyDescent="0.2">
      <c r="A398" s="59"/>
      <c r="B398" s="59" t="s">
        <v>529</v>
      </c>
      <c r="C398" s="74" t="s">
        <v>105</v>
      </c>
      <c r="D398" s="72"/>
      <c r="E398" s="56"/>
      <c r="F398" s="61"/>
      <c r="G398" s="22"/>
      <c r="H398" s="62"/>
    </row>
    <row r="399" spans="1:8" ht="74.25" customHeight="1" x14ac:dyDescent="0.2">
      <c r="A399" s="88"/>
      <c r="B399" s="88">
        <v>300087899</v>
      </c>
      <c r="C399" s="93" t="s">
        <v>321</v>
      </c>
      <c r="D399" s="56" t="s">
        <v>49</v>
      </c>
      <c r="E399" s="56">
        <v>54</v>
      </c>
      <c r="F399" s="61"/>
      <c r="G399" s="22"/>
      <c r="H399" s="62"/>
    </row>
    <row r="400" spans="1:8" ht="72" x14ac:dyDescent="0.2">
      <c r="A400" s="88"/>
      <c r="B400" s="73">
        <v>300087981</v>
      </c>
      <c r="C400" s="58" t="s">
        <v>322</v>
      </c>
      <c r="D400" s="72" t="s">
        <v>49</v>
      </c>
      <c r="E400" s="56">
        <v>2</v>
      </c>
      <c r="F400" s="61"/>
      <c r="G400" s="22"/>
      <c r="H400" s="62"/>
    </row>
    <row r="401" spans="1:8" ht="84" x14ac:dyDescent="0.2">
      <c r="A401" s="88"/>
      <c r="B401" s="88">
        <v>300087900</v>
      </c>
      <c r="C401" s="93" t="s">
        <v>323</v>
      </c>
      <c r="D401" s="56" t="s">
        <v>49</v>
      </c>
      <c r="E401" s="56">
        <v>2</v>
      </c>
      <c r="F401" s="61"/>
      <c r="G401" s="22"/>
      <c r="H401" s="62"/>
    </row>
    <row r="402" spans="1:8" x14ac:dyDescent="0.2">
      <c r="A402" s="59"/>
      <c r="B402" s="59" t="s">
        <v>530</v>
      </c>
      <c r="C402" s="74" t="s">
        <v>194</v>
      </c>
      <c r="D402" s="72"/>
      <c r="E402" s="56"/>
      <c r="F402" s="61"/>
      <c r="G402" s="22"/>
      <c r="H402" s="62"/>
    </row>
    <row r="403" spans="1:8" ht="63" customHeight="1" x14ac:dyDescent="0.2">
      <c r="A403" s="88"/>
      <c r="B403" s="88">
        <v>300087710</v>
      </c>
      <c r="C403" s="92" t="s">
        <v>324</v>
      </c>
      <c r="D403" s="88" t="s">
        <v>49</v>
      </c>
      <c r="E403" s="56">
        <v>1</v>
      </c>
      <c r="F403" s="61"/>
      <c r="G403" s="22"/>
      <c r="H403" s="62"/>
    </row>
    <row r="404" spans="1:8" ht="98.25" customHeight="1" x14ac:dyDescent="0.2">
      <c r="A404" s="88"/>
      <c r="B404" s="88">
        <v>300052764</v>
      </c>
      <c r="C404" s="92" t="s">
        <v>314</v>
      </c>
      <c r="D404" s="88" t="s">
        <v>49</v>
      </c>
      <c r="E404" s="56">
        <v>13</v>
      </c>
      <c r="F404" s="61"/>
      <c r="G404" s="22"/>
      <c r="H404" s="62"/>
    </row>
    <row r="405" spans="1:8" ht="150" customHeight="1" x14ac:dyDescent="0.2">
      <c r="A405" s="88"/>
      <c r="B405" s="75">
        <v>300013217</v>
      </c>
      <c r="C405" s="76" t="s">
        <v>315</v>
      </c>
      <c r="D405" s="72" t="s">
        <v>80</v>
      </c>
      <c r="E405" s="56">
        <v>78</v>
      </c>
      <c r="F405" s="61"/>
      <c r="G405" s="22"/>
      <c r="H405" s="62"/>
    </row>
    <row r="406" spans="1:8" ht="149.25" customHeight="1" x14ac:dyDescent="0.2">
      <c r="A406" s="88"/>
      <c r="B406" s="75">
        <v>300043487</v>
      </c>
      <c r="C406" s="76" t="s">
        <v>316</v>
      </c>
      <c r="D406" s="72" t="s">
        <v>80</v>
      </c>
      <c r="E406" s="56">
        <v>36</v>
      </c>
      <c r="F406" s="61"/>
      <c r="G406" s="22"/>
      <c r="H406" s="62"/>
    </row>
    <row r="407" spans="1:8" x14ac:dyDescent="0.2">
      <c r="A407" s="59"/>
      <c r="B407" s="59" t="s">
        <v>531</v>
      </c>
      <c r="C407" s="74" t="s">
        <v>104</v>
      </c>
      <c r="D407" s="72"/>
      <c r="E407" s="56"/>
      <c r="F407" s="61"/>
      <c r="G407" s="22"/>
      <c r="H407" s="62"/>
    </row>
    <row r="408" spans="1:8" ht="112.5" customHeight="1" x14ac:dyDescent="0.2">
      <c r="A408" s="88"/>
      <c r="B408" s="88">
        <v>300087786</v>
      </c>
      <c r="C408" s="101" t="s">
        <v>317</v>
      </c>
      <c r="D408" s="88" t="s">
        <v>49</v>
      </c>
      <c r="E408" s="56">
        <v>50</v>
      </c>
      <c r="F408" s="61"/>
      <c r="G408" s="22"/>
      <c r="H408" s="62"/>
    </row>
    <row r="409" spans="1:8" ht="120" x14ac:dyDescent="0.2">
      <c r="A409" s="88"/>
      <c r="B409" s="88">
        <v>300071725</v>
      </c>
      <c r="C409" s="93" t="s">
        <v>318</v>
      </c>
      <c r="D409" s="88" t="s">
        <v>49</v>
      </c>
      <c r="E409" s="56">
        <v>11</v>
      </c>
      <c r="F409" s="61"/>
      <c r="G409" s="22"/>
      <c r="H409" s="62"/>
    </row>
    <row r="410" spans="1:8" ht="113.25" customHeight="1" x14ac:dyDescent="0.2">
      <c r="A410" s="88"/>
      <c r="B410" s="73">
        <v>300087982</v>
      </c>
      <c r="C410" s="67" t="s">
        <v>325</v>
      </c>
      <c r="D410" s="72" t="s">
        <v>49</v>
      </c>
      <c r="E410" s="56">
        <v>6</v>
      </c>
      <c r="F410" s="61"/>
      <c r="G410" s="22"/>
      <c r="H410" s="62"/>
    </row>
    <row r="411" spans="1:8" ht="113.25" customHeight="1" x14ac:dyDescent="0.2">
      <c r="A411" s="88"/>
      <c r="B411" s="88">
        <v>300071511</v>
      </c>
      <c r="C411" s="92" t="s">
        <v>320</v>
      </c>
      <c r="D411" s="88" t="s">
        <v>49</v>
      </c>
      <c r="E411" s="56">
        <v>11</v>
      </c>
      <c r="F411" s="61"/>
      <c r="G411" s="22"/>
      <c r="H411" s="62"/>
    </row>
    <row r="412" spans="1:8" x14ac:dyDescent="0.2">
      <c r="A412" s="59"/>
      <c r="B412" s="59" t="s">
        <v>532</v>
      </c>
      <c r="C412" s="74" t="s">
        <v>105</v>
      </c>
      <c r="D412" s="72"/>
      <c r="E412" s="56"/>
      <c r="F412" s="61"/>
      <c r="G412" s="22"/>
      <c r="H412" s="62"/>
    </row>
    <row r="413" spans="1:8" ht="75" customHeight="1" x14ac:dyDescent="0.2">
      <c r="A413" s="88"/>
      <c r="B413" s="88">
        <v>300087899</v>
      </c>
      <c r="C413" s="93" t="s">
        <v>321</v>
      </c>
      <c r="D413" s="56" t="s">
        <v>49</v>
      </c>
      <c r="E413" s="56">
        <v>36</v>
      </c>
      <c r="F413" s="61"/>
      <c r="G413" s="22"/>
      <c r="H413" s="62"/>
    </row>
    <row r="414" spans="1:8" x14ac:dyDescent="0.2">
      <c r="A414" s="59"/>
      <c r="B414" s="59" t="s">
        <v>533</v>
      </c>
      <c r="C414" s="74" t="s">
        <v>195</v>
      </c>
      <c r="D414" s="72"/>
      <c r="E414" s="56"/>
      <c r="F414" s="61"/>
      <c r="G414" s="22"/>
      <c r="H414" s="62"/>
    </row>
    <row r="415" spans="1:8" ht="63.75" customHeight="1" x14ac:dyDescent="0.2">
      <c r="A415" s="88"/>
      <c r="B415" s="88">
        <v>300087710</v>
      </c>
      <c r="C415" s="92" t="s">
        <v>324</v>
      </c>
      <c r="D415" s="88" t="s">
        <v>49</v>
      </c>
      <c r="E415" s="56">
        <v>1</v>
      </c>
      <c r="F415" s="61"/>
      <c r="G415" s="22"/>
      <c r="H415" s="62"/>
    </row>
    <row r="416" spans="1:8" ht="99" customHeight="1" x14ac:dyDescent="0.2">
      <c r="A416" s="88"/>
      <c r="B416" s="88">
        <v>300052764</v>
      </c>
      <c r="C416" s="92" t="s">
        <v>314</v>
      </c>
      <c r="D416" s="88" t="s">
        <v>49</v>
      </c>
      <c r="E416" s="56">
        <v>3</v>
      </c>
      <c r="F416" s="61"/>
      <c r="G416" s="22"/>
      <c r="H416" s="62"/>
    </row>
    <row r="417" spans="1:8" ht="108" x14ac:dyDescent="0.2">
      <c r="A417" s="88"/>
      <c r="B417" s="88">
        <v>300013768</v>
      </c>
      <c r="C417" s="92" t="s">
        <v>326</v>
      </c>
      <c r="D417" s="88" t="s">
        <v>48</v>
      </c>
      <c r="E417" s="56">
        <v>12</v>
      </c>
      <c r="F417" s="61"/>
      <c r="G417" s="22"/>
      <c r="H417" s="62"/>
    </row>
    <row r="418" spans="1:8" x14ac:dyDescent="0.2">
      <c r="A418" s="59"/>
      <c r="B418" s="59" t="s">
        <v>534</v>
      </c>
      <c r="C418" s="74" t="s">
        <v>105</v>
      </c>
      <c r="D418" s="72"/>
      <c r="E418" s="56"/>
      <c r="F418" s="61"/>
      <c r="G418" s="22"/>
      <c r="H418" s="62"/>
    </row>
    <row r="419" spans="1:8" ht="62.25" customHeight="1" x14ac:dyDescent="0.2">
      <c r="A419" s="88"/>
      <c r="B419" s="88">
        <v>300087783</v>
      </c>
      <c r="C419" s="101" t="s">
        <v>327</v>
      </c>
      <c r="D419" s="88" t="s">
        <v>49</v>
      </c>
      <c r="E419" s="56">
        <v>12</v>
      </c>
      <c r="F419" s="61"/>
      <c r="G419" s="22"/>
      <c r="H419" s="62"/>
    </row>
    <row r="420" spans="1:8" ht="14.25" customHeight="1" x14ac:dyDescent="0.2">
      <c r="A420" s="59"/>
      <c r="B420" s="59" t="s">
        <v>535</v>
      </c>
      <c r="C420" s="74" t="s">
        <v>196</v>
      </c>
      <c r="D420" s="72"/>
      <c r="E420" s="56"/>
      <c r="F420" s="61"/>
      <c r="G420" s="22"/>
      <c r="H420" s="62"/>
    </row>
    <row r="421" spans="1:8" ht="89.25" customHeight="1" x14ac:dyDescent="0.2">
      <c r="A421" s="88"/>
      <c r="B421" s="73">
        <v>300087983</v>
      </c>
      <c r="C421" s="67" t="s">
        <v>328</v>
      </c>
      <c r="D421" s="72" t="s">
        <v>49</v>
      </c>
      <c r="E421" s="56">
        <v>1</v>
      </c>
      <c r="F421" s="61"/>
      <c r="G421" s="22"/>
      <c r="H421" s="62"/>
    </row>
    <row r="422" spans="1:8" ht="72" x14ac:dyDescent="0.2">
      <c r="A422" s="88"/>
      <c r="B422" s="73">
        <v>300087984</v>
      </c>
      <c r="C422" s="58" t="s">
        <v>329</v>
      </c>
      <c r="D422" s="72" t="s">
        <v>49</v>
      </c>
      <c r="E422" s="56">
        <v>1</v>
      </c>
      <c r="F422" s="61"/>
      <c r="G422" s="22"/>
      <c r="H422" s="62"/>
    </row>
    <row r="423" spans="1:8" ht="84" x14ac:dyDescent="0.2">
      <c r="A423" s="88"/>
      <c r="B423" s="88">
        <v>300024046</v>
      </c>
      <c r="C423" s="92" t="s">
        <v>303</v>
      </c>
      <c r="D423" s="88" t="s">
        <v>48</v>
      </c>
      <c r="E423" s="56">
        <v>12</v>
      </c>
      <c r="F423" s="61"/>
      <c r="G423" s="22"/>
      <c r="H423" s="62"/>
    </row>
    <row r="424" spans="1:8" ht="84" x14ac:dyDescent="0.2">
      <c r="A424" s="88"/>
      <c r="B424" s="88">
        <v>300024045</v>
      </c>
      <c r="C424" s="92" t="s">
        <v>301</v>
      </c>
      <c r="D424" s="88" t="s">
        <v>48</v>
      </c>
      <c r="E424" s="56">
        <v>4</v>
      </c>
      <c r="F424" s="61"/>
      <c r="G424" s="22"/>
      <c r="H424" s="62"/>
    </row>
    <row r="425" spans="1:8" ht="36" x14ac:dyDescent="0.2">
      <c r="A425" s="88"/>
      <c r="B425" s="73">
        <v>300075664</v>
      </c>
      <c r="C425" s="92" t="s">
        <v>507</v>
      </c>
      <c r="D425" s="88" t="s">
        <v>48</v>
      </c>
      <c r="E425" s="56">
        <v>3</v>
      </c>
      <c r="F425" s="61"/>
      <c r="G425" s="22"/>
      <c r="H425" s="62"/>
    </row>
    <row r="426" spans="1:8" ht="13.5" customHeight="1" x14ac:dyDescent="0.2">
      <c r="A426" s="59"/>
      <c r="B426" s="59" t="s">
        <v>536</v>
      </c>
      <c r="C426" s="74" t="s">
        <v>107</v>
      </c>
      <c r="D426" s="72"/>
      <c r="E426" s="56"/>
      <c r="F426" s="61"/>
      <c r="G426" s="22"/>
      <c r="H426" s="62"/>
    </row>
    <row r="427" spans="1:8" ht="84" x14ac:dyDescent="0.2">
      <c r="A427" s="88"/>
      <c r="B427" s="88">
        <v>300087902</v>
      </c>
      <c r="C427" s="93" t="s">
        <v>330</v>
      </c>
      <c r="D427" s="56" t="s">
        <v>49</v>
      </c>
      <c r="E427" s="56">
        <v>1</v>
      </c>
      <c r="F427" s="61"/>
      <c r="G427" s="22"/>
      <c r="H427" s="62"/>
    </row>
    <row r="428" spans="1:8" ht="87" customHeight="1" x14ac:dyDescent="0.2">
      <c r="A428" s="88"/>
      <c r="B428" s="88">
        <v>300013850</v>
      </c>
      <c r="C428" s="92" t="s">
        <v>331</v>
      </c>
      <c r="D428" s="88" t="s">
        <v>49</v>
      </c>
      <c r="E428" s="56">
        <v>2</v>
      </c>
      <c r="F428" s="61"/>
      <c r="G428" s="22"/>
      <c r="H428" s="62"/>
    </row>
    <row r="429" spans="1:8" ht="88.5" customHeight="1" x14ac:dyDescent="0.2">
      <c r="A429" s="88"/>
      <c r="B429" s="88">
        <v>300013851</v>
      </c>
      <c r="C429" s="92" t="s">
        <v>332</v>
      </c>
      <c r="D429" s="88" t="s">
        <v>49</v>
      </c>
      <c r="E429" s="56">
        <v>1</v>
      </c>
      <c r="F429" s="61"/>
      <c r="G429" s="22"/>
      <c r="H429" s="62"/>
    </row>
    <row r="430" spans="1:8" ht="148.5" customHeight="1" x14ac:dyDescent="0.2">
      <c r="A430" s="88"/>
      <c r="B430" s="88">
        <v>300013417</v>
      </c>
      <c r="C430" s="93" t="s">
        <v>333</v>
      </c>
      <c r="D430" s="88" t="s">
        <v>80</v>
      </c>
      <c r="E430" s="56">
        <v>5</v>
      </c>
      <c r="F430" s="61"/>
      <c r="G430" s="22"/>
      <c r="H430" s="62"/>
    </row>
    <row r="431" spans="1:8" ht="150" customHeight="1" x14ac:dyDescent="0.2">
      <c r="A431" s="88"/>
      <c r="B431" s="75">
        <v>300043487</v>
      </c>
      <c r="C431" s="76" t="s">
        <v>316</v>
      </c>
      <c r="D431" s="72" t="s">
        <v>80</v>
      </c>
      <c r="E431" s="56">
        <v>1</v>
      </c>
      <c r="F431" s="61"/>
      <c r="G431" s="22"/>
      <c r="H431" s="62"/>
    </row>
    <row r="432" spans="1:8" ht="72" x14ac:dyDescent="0.2">
      <c r="A432" s="88"/>
      <c r="B432" s="88">
        <v>300087899</v>
      </c>
      <c r="C432" s="93" t="s">
        <v>321</v>
      </c>
      <c r="D432" s="56" t="s">
        <v>49</v>
      </c>
      <c r="E432" s="56">
        <v>5</v>
      </c>
      <c r="F432" s="61"/>
      <c r="G432" s="22"/>
      <c r="H432" s="62"/>
    </row>
    <row r="433" spans="1:8" ht="41.25" customHeight="1" x14ac:dyDescent="0.2">
      <c r="A433" s="88"/>
      <c r="B433" s="88">
        <v>300052461</v>
      </c>
      <c r="C433" s="92" t="s">
        <v>334</v>
      </c>
      <c r="D433" s="88" t="s">
        <v>49</v>
      </c>
      <c r="E433" s="56">
        <v>1</v>
      </c>
      <c r="F433" s="61"/>
      <c r="G433" s="58"/>
      <c r="H433" s="62"/>
    </row>
    <row r="434" spans="1:8" ht="14.25" customHeight="1" x14ac:dyDescent="0.2">
      <c r="A434" s="59"/>
      <c r="B434" s="59" t="s">
        <v>537</v>
      </c>
      <c r="C434" s="74" t="s">
        <v>197</v>
      </c>
      <c r="D434" s="72"/>
      <c r="E434" s="56"/>
      <c r="F434" s="61"/>
      <c r="G434" s="21"/>
      <c r="H434" s="62"/>
    </row>
    <row r="435" spans="1:8" ht="62.25" customHeight="1" x14ac:dyDescent="0.2">
      <c r="A435" s="88"/>
      <c r="B435" s="88">
        <v>300049111</v>
      </c>
      <c r="C435" s="92" t="s">
        <v>335</v>
      </c>
      <c r="D435" s="88" t="s">
        <v>49</v>
      </c>
      <c r="E435" s="56">
        <v>1</v>
      </c>
      <c r="F435" s="61"/>
      <c r="G435" s="22"/>
      <c r="H435" s="62"/>
    </row>
    <row r="436" spans="1:8" ht="84" x14ac:dyDescent="0.2">
      <c r="A436" s="88"/>
      <c r="B436" s="88">
        <v>300024046</v>
      </c>
      <c r="C436" s="92" t="s">
        <v>303</v>
      </c>
      <c r="D436" s="88" t="s">
        <v>48</v>
      </c>
      <c r="E436" s="56">
        <v>12</v>
      </c>
      <c r="F436" s="61"/>
      <c r="G436" s="22"/>
      <c r="H436" s="62"/>
    </row>
    <row r="437" spans="1:8" ht="49.5" customHeight="1" x14ac:dyDescent="0.2">
      <c r="A437" s="88"/>
      <c r="B437" s="75">
        <v>300025089</v>
      </c>
      <c r="C437" s="76" t="s">
        <v>336</v>
      </c>
      <c r="D437" s="72" t="s">
        <v>48</v>
      </c>
      <c r="E437" s="56">
        <v>6</v>
      </c>
      <c r="F437" s="61"/>
      <c r="G437" s="21"/>
      <c r="H437" s="62"/>
    </row>
    <row r="438" spans="1:8" ht="36" customHeight="1" x14ac:dyDescent="0.2">
      <c r="A438" s="88"/>
      <c r="B438" s="75">
        <v>300038063</v>
      </c>
      <c r="C438" s="76" t="s">
        <v>337</v>
      </c>
      <c r="D438" s="72" t="s">
        <v>48</v>
      </c>
      <c r="E438" s="56">
        <v>6</v>
      </c>
      <c r="F438" s="61"/>
      <c r="G438" s="22"/>
      <c r="H438" s="62"/>
    </row>
    <row r="439" spans="1:8" ht="25.5" customHeight="1" x14ac:dyDescent="0.2">
      <c r="A439" s="88"/>
      <c r="B439" s="88">
        <v>300024518</v>
      </c>
      <c r="C439" s="92" t="s">
        <v>338</v>
      </c>
      <c r="D439" s="88" t="s">
        <v>49</v>
      </c>
      <c r="E439" s="56">
        <v>1</v>
      </c>
      <c r="F439" s="61"/>
      <c r="G439" s="22"/>
      <c r="H439" s="62"/>
    </row>
    <row r="440" spans="1:8" ht="13.5" customHeight="1" x14ac:dyDescent="0.2">
      <c r="A440" s="59"/>
      <c r="B440" s="59" t="s">
        <v>538</v>
      </c>
      <c r="C440" s="74" t="s">
        <v>108</v>
      </c>
      <c r="D440" s="72"/>
      <c r="E440" s="56"/>
      <c r="F440" s="61"/>
      <c r="G440" s="22"/>
      <c r="H440" s="62"/>
    </row>
    <row r="441" spans="1:8" ht="132" x14ac:dyDescent="0.2">
      <c r="A441" s="88"/>
      <c r="B441" s="88">
        <v>300046519</v>
      </c>
      <c r="C441" s="92" t="s">
        <v>339</v>
      </c>
      <c r="D441" s="88" t="s">
        <v>49</v>
      </c>
      <c r="E441" s="56">
        <v>1</v>
      </c>
      <c r="F441" s="61"/>
      <c r="G441" s="22"/>
      <c r="H441" s="62"/>
    </row>
    <row r="442" spans="1:8" ht="48" x14ac:dyDescent="0.2">
      <c r="A442" s="88"/>
      <c r="B442" s="75">
        <v>300025094</v>
      </c>
      <c r="C442" s="76" t="s">
        <v>340</v>
      </c>
      <c r="D442" s="72" t="s">
        <v>48</v>
      </c>
      <c r="E442" s="56">
        <v>50</v>
      </c>
      <c r="F442" s="61"/>
      <c r="G442" s="22"/>
      <c r="H442" s="62"/>
    </row>
    <row r="443" spans="1:8" x14ac:dyDescent="0.2">
      <c r="A443" s="59"/>
      <c r="B443" s="59" t="s">
        <v>539</v>
      </c>
      <c r="C443" s="74" t="s">
        <v>198</v>
      </c>
      <c r="D443" s="72"/>
      <c r="E443" s="56"/>
      <c r="F443" s="61"/>
      <c r="G443" s="22"/>
      <c r="H443" s="62"/>
    </row>
    <row r="444" spans="1:8" ht="48" x14ac:dyDescent="0.2">
      <c r="A444" s="88"/>
      <c r="B444" s="75">
        <v>300092608</v>
      </c>
      <c r="C444" s="76" t="s">
        <v>341</v>
      </c>
      <c r="D444" s="72" t="s">
        <v>49</v>
      </c>
      <c r="E444" s="56">
        <v>1</v>
      </c>
      <c r="F444" s="61"/>
      <c r="G444" s="22"/>
      <c r="H444" s="62"/>
    </row>
    <row r="445" spans="1:8" ht="72" x14ac:dyDescent="0.2">
      <c r="A445" s="88"/>
      <c r="B445" s="75">
        <v>300087908</v>
      </c>
      <c r="C445" s="76" t="s">
        <v>344</v>
      </c>
      <c r="D445" s="72" t="s">
        <v>49</v>
      </c>
      <c r="E445" s="56">
        <v>1</v>
      </c>
      <c r="F445" s="61"/>
      <c r="G445" s="22"/>
      <c r="H445" s="62"/>
    </row>
    <row r="446" spans="1:8" ht="75" customHeight="1" x14ac:dyDescent="0.2">
      <c r="A446" s="88"/>
      <c r="B446" s="75">
        <v>300013064</v>
      </c>
      <c r="C446" s="76" t="s">
        <v>342</v>
      </c>
      <c r="D446" s="72" t="s">
        <v>49</v>
      </c>
      <c r="E446" s="56">
        <v>2</v>
      </c>
      <c r="F446" s="61"/>
      <c r="G446" s="22"/>
      <c r="H446" s="62"/>
    </row>
    <row r="447" spans="1:8" ht="73.5" customHeight="1" x14ac:dyDescent="0.2">
      <c r="A447" s="88"/>
      <c r="B447" s="75">
        <v>300013065</v>
      </c>
      <c r="C447" s="76" t="s">
        <v>343</v>
      </c>
      <c r="D447" s="72" t="s">
        <v>49</v>
      </c>
      <c r="E447" s="56">
        <v>12</v>
      </c>
      <c r="F447" s="61"/>
      <c r="G447" s="22"/>
      <c r="H447" s="62"/>
    </row>
    <row r="448" spans="1:8" ht="74.25" customHeight="1" x14ac:dyDescent="0.2">
      <c r="A448" s="88"/>
      <c r="B448" s="88">
        <v>300013066</v>
      </c>
      <c r="C448" s="92" t="s">
        <v>345</v>
      </c>
      <c r="D448" s="88" t="s">
        <v>49</v>
      </c>
      <c r="E448" s="56">
        <v>1</v>
      </c>
      <c r="F448" s="61"/>
      <c r="G448" s="22"/>
      <c r="H448" s="62"/>
    </row>
    <row r="449" spans="1:8" x14ac:dyDescent="0.2">
      <c r="A449" s="59"/>
      <c r="B449" s="59" t="s">
        <v>540</v>
      </c>
      <c r="C449" s="74" t="s">
        <v>106</v>
      </c>
      <c r="D449" s="72"/>
      <c r="E449" s="56"/>
      <c r="F449" s="61"/>
      <c r="G449" s="22"/>
      <c r="H449" s="62"/>
    </row>
    <row r="450" spans="1:8" ht="48" x14ac:dyDescent="0.2">
      <c r="A450" s="88"/>
      <c r="B450" s="88">
        <v>300033777</v>
      </c>
      <c r="C450" s="92" t="s">
        <v>347</v>
      </c>
      <c r="D450" s="88" t="s">
        <v>48</v>
      </c>
      <c r="E450" s="56">
        <v>1.5</v>
      </c>
      <c r="F450" s="61"/>
      <c r="G450" s="22"/>
      <c r="H450" s="62"/>
    </row>
    <row r="451" spans="1:8" ht="36" x14ac:dyDescent="0.2">
      <c r="A451" s="88"/>
      <c r="B451" s="75">
        <v>300038063</v>
      </c>
      <c r="C451" s="76" t="s">
        <v>337</v>
      </c>
      <c r="D451" s="72" t="s">
        <v>48</v>
      </c>
      <c r="E451" s="56">
        <v>7.5</v>
      </c>
      <c r="F451" s="61"/>
      <c r="G451" s="22"/>
      <c r="H451" s="62"/>
    </row>
    <row r="452" spans="1:8" ht="36" x14ac:dyDescent="0.2">
      <c r="A452" s="88"/>
      <c r="B452" s="88">
        <v>300013277</v>
      </c>
      <c r="C452" s="92" t="s">
        <v>346</v>
      </c>
      <c r="D452" s="88" t="s">
        <v>48</v>
      </c>
      <c r="E452" s="56">
        <v>3</v>
      </c>
      <c r="F452" s="61"/>
      <c r="G452" s="22"/>
      <c r="H452" s="62"/>
    </row>
    <row r="453" spans="1:8" ht="48" x14ac:dyDescent="0.2">
      <c r="A453" s="88"/>
      <c r="B453" s="88">
        <v>300019173</v>
      </c>
      <c r="C453" s="92" t="s">
        <v>348</v>
      </c>
      <c r="D453" s="88" t="s">
        <v>48</v>
      </c>
      <c r="E453" s="56">
        <v>9</v>
      </c>
      <c r="F453" s="61"/>
      <c r="G453" s="22"/>
      <c r="H453" s="62"/>
    </row>
    <row r="454" spans="1:8" ht="120" x14ac:dyDescent="0.2">
      <c r="A454" s="88"/>
      <c r="B454" s="88">
        <v>300038032</v>
      </c>
      <c r="C454" s="92" t="s">
        <v>349</v>
      </c>
      <c r="D454" s="88" t="s">
        <v>48</v>
      </c>
      <c r="E454" s="56">
        <v>25</v>
      </c>
      <c r="F454" s="61"/>
      <c r="G454" s="22"/>
      <c r="H454" s="62"/>
    </row>
    <row r="455" spans="1:8" ht="108" x14ac:dyDescent="0.2">
      <c r="A455" s="88"/>
      <c r="B455" s="88">
        <v>300013868</v>
      </c>
      <c r="C455" s="92" t="s">
        <v>350</v>
      </c>
      <c r="D455" s="88" t="s">
        <v>48</v>
      </c>
      <c r="E455" s="56">
        <v>102</v>
      </c>
      <c r="F455" s="61"/>
      <c r="G455" s="22"/>
      <c r="H455" s="62"/>
    </row>
    <row r="456" spans="1:8" ht="108" x14ac:dyDescent="0.2">
      <c r="A456" s="88"/>
      <c r="B456" s="88">
        <v>300024069</v>
      </c>
      <c r="C456" s="92" t="s">
        <v>351</v>
      </c>
      <c r="D456" s="88" t="s">
        <v>48</v>
      </c>
      <c r="E456" s="56">
        <v>25</v>
      </c>
      <c r="F456" s="61"/>
      <c r="G456" s="22"/>
      <c r="H456" s="62"/>
    </row>
    <row r="457" spans="1:8" ht="108" x14ac:dyDescent="0.2">
      <c r="A457" s="88"/>
      <c r="B457" s="88">
        <v>300024068</v>
      </c>
      <c r="C457" s="92" t="s">
        <v>352</v>
      </c>
      <c r="D457" s="88" t="s">
        <v>48</v>
      </c>
      <c r="E457" s="56">
        <v>148</v>
      </c>
      <c r="F457" s="61"/>
      <c r="G457" s="22"/>
      <c r="H457" s="62"/>
    </row>
    <row r="458" spans="1:8" ht="84" x14ac:dyDescent="0.2">
      <c r="A458" s="88"/>
      <c r="B458" s="88">
        <v>300024048</v>
      </c>
      <c r="C458" s="92" t="s">
        <v>300</v>
      </c>
      <c r="D458" s="88" t="s">
        <v>48</v>
      </c>
      <c r="E458" s="56">
        <v>82.5</v>
      </c>
      <c r="F458" s="61"/>
      <c r="G458" s="22"/>
      <c r="H458" s="62"/>
    </row>
    <row r="459" spans="1:8" ht="84" x14ac:dyDescent="0.2">
      <c r="A459" s="88"/>
      <c r="B459" s="88">
        <v>300024046</v>
      </c>
      <c r="C459" s="92" t="s">
        <v>303</v>
      </c>
      <c r="D459" s="88" t="s">
        <v>48</v>
      </c>
      <c r="E459" s="56">
        <v>224.4</v>
      </c>
      <c r="F459" s="61"/>
      <c r="G459" s="22"/>
      <c r="H459" s="62"/>
    </row>
    <row r="460" spans="1:8" ht="84" x14ac:dyDescent="0.2">
      <c r="A460" s="88"/>
      <c r="B460" s="88">
        <v>300024045</v>
      </c>
      <c r="C460" s="92" t="s">
        <v>301</v>
      </c>
      <c r="D460" s="88" t="s">
        <v>48</v>
      </c>
      <c r="E460" s="56">
        <v>55.000000000000007</v>
      </c>
      <c r="F460" s="61"/>
      <c r="G460" s="22"/>
      <c r="H460" s="62"/>
    </row>
    <row r="461" spans="1:8" ht="84" x14ac:dyDescent="0.2">
      <c r="A461" s="88"/>
      <c r="B461" s="88">
        <v>300024044</v>
      </c>
      <c r="C461" s="92" t="s">
        <v>353</v>
      </c>
      <c r="D461" s="88" t="s">
        <v>48</v>
      </c>
      <c r="E461" s="56">
        <v>325.60000000000002</v>
      </c>
      <c r="F461" s="61"/>
      <c r="G461" s="22"/>
      <c r="H461" s="62"/>
    </row>
    <row r="462" spans="1:8" ht="48" x14ac:dyDescent="0.2">
      <c r="A462" s="88"/>
      <c r="B462" s="75">
        <v>300025089</v>
      </c>
      <c r="C462" s="76" t="s">
        <v>336</v>
      </c>
      <c r="D462" s="72" t="s">
        <v>48</v>
      </c>
      <c r="E462" s="56">
        <v>300</v>
      </c>
      <c r="F462" s="61"/>
      <c r="G462" s="22"/>
      <c r="H462" s="62"/>
    </row>
    <row r="463" spans="1:8" ht="60" x14ac:dyDescent="0.2">
      <c r="A463" s="88"/>
      <c r="B463" s="75">
        <v>300013537</v>
      </c>
      <c r="C463" s="76" t="s">
        <v>306</v>
      </c>
      <c r="D463" s="72" t="s">
        <v>49</v>
      </c>
      <c r="E463" s="56">
        <v>3</v>
      </c>
      <c r="F463" s="61"/>
      <c r="G463" s="22"/>
      <c r="H463" s="62"/>
    </row>
    <row r="464" spans="1:8" ht="60" x14ac:dyDescent="0.2">
      <c r="A464" s="88"/>
      <c r="B464" s="75">
        <v>300013278</v>
      </c>
      <c r="C464" s="76" t="s">
        <v>354</v>
      </c>
      <c r="D464" s="72" t="s">
        <v>49</v>
      </c>
      <c r="E464" s="56">
        <v>14</v>
      </c>
      <c r="F464" s="61"/>
      <c r="G464" s="22"/>
      <c r="H464" s="62"/>
    </row>
    <row r="465" spans="1:8" ht="60" x14ac:dyDescent="0.2">
      <c r="A465" s="88"/>
      <c r="B465" s="75">
        <v>300013279</v>
      </c>
      <c r="C465" s="76" t="s">
        <v>355</v>
      </c>
      <c r="D465" s="72" t="s">
        <v>49</v>
      </c>
      <c r="E465" s="56">
        <v>6</v>
      </c>
      <c r="F465" s="61"/>
      <c r="G465" s="22"/>
      <c r="H465" s="62"/>
    </row>
    <row r="466" spans="1:8" ht="60" x14ac:dyDescent="0.2">
      <c r="A466" s="88"/>
      <c r="B466" s="75">
        <v>300084015</v>
      </c>
      <c r="C466" s="76" t="s">
        <v>356</v>
      </c>
      <c r="D466" s="72" t="s">
        <v>49</v>
      </c>
      <c r="E466" s="56">
        <v>7</v>
      </c>
      <c r="F466" s="61"/>
      <c r="G466" s="22"/>
      <c r="H466" s="62"/>
    </row>
    <row r="467" spans="1:8" ht="60" x14ac:dyDescent="0.2">
      <c r="A467" s="88"/>
      <c r="B467" s="88">
        <v>300013621</v>
      </c>
      <c r="C467" s="92" t="s">
        <v>357</v>
      </c>
      <c r="D467" s="88" t="s">
        <v>49</v>
      </c>
      <c r="E467" s="56">
        <v>2</v>
      </c>
      <c r="F467" s="61"/>
      <c r="G467" s="22"/>
      <c r="H467" s="62"/>
    </row>
    <row r="468" spans="1:8" ht="63.75" customHeight="1" x14ac:dyDescent="0.2">
      <c r="A468" s="88"/>
      <c r="B468" s="88">
        <v>300013420</v>
      </c>
      <c r="C468" s="92" t="s">
        <v>358</v>
      </c>
      <c r="D468" s="88" t="s">
        <v>49</v>
      </c>
      <c r="E468" s="56">
        <v>5</v>
      </c>
      <c r="F468" s="61"/>
      <c r="G468" s="22"/>
      <c r="H468" s="62"/>
    </row>
    <row r="469" spans="1:8" ht="48" x14ac:dyDescent="0.2">
      <c r="A469" s="88"/>
      <c r="B469" s="88">
        <v>300038090</v>
      </c>
      <c r="C469" s="92" t="s">
        <v>359</v>
      </c>
      <c r="D469" s="88" t="s">
        <v>49</v>
      </c>
      <c r="E469" s="56">
        <v>7</v>
      </c>
      <c r="F469" s="61"/>
      <c r="G469" s="22"/>
      <c r="H469" s="62"/>
    </row>
    <row r="470" spans="1:8" ht="51.75" customHeight="1" x14ac:dyDescent="0.2">
      <c r="A470" s="88"/>
      <c r="B470" s="73">
        <v>300087985</v>
      </c>
      <c r="C470" s="58" t="s">
        <v>506</v>
      </c>
      <c r="D470" s="72" t="s">
        <v>49</v>
      </c>
      <c r="E470" s="56">
        <v>1</v>
      </c>
      <c r="F470" s="61"/>
      <c r="G470" s="22"/>
      <c r="H470" s="62"/>
    </row>
    <row r="471" spans="1:8" ht="123" customHeight="1" x14ac:dyDescent="0.2">
      <c r="A471" s="88"/>
      <c r="B471" s="88">
        <v>300087943</v>
      </c>
      <c r="C471" s="93" t="s">
        <v>360</v>
      </c>
      <c r="D471" s="56" t="s">
        <v>49</v>
      </c>
      <c r="E471" s="56">
        <v>1</v>
      </c>
      <c r="F471" s="61"/>
      <c r="G471" s="22"/>
      <c r="H471" s="62"/>
    </row>
    <row r="472" spans="1:8" ht="132" x14ac:dyDescent="0.2">
      <c r="A472" s="88"/>
      <c r="B472" s="75">
        <v>300009954</v>
      </c>
      <c r="C472" s="76" t="s">
        <v>361</v>
      </c>
      <c r="D472" s="72" t="s">
        <v>49</v>
      </c>
      <c r="E472" s="56">
        <v>22</v>
      </c>
      <c r="F472" s="61"/>
      <c r="G472" s="22"/>
      <c r="H472" s="62"/>
    </row>
    <row r="473" spans="1:8" x14ac:dyDescent="0.2">
      <c r="A473" s="59"/>
      <c r="B473" s="59" t="s">
        <v>541</v>
      </c>
      <c r="C473" s="74" t="s">
        <v>109</v>
      </c>
      <c r="D473" s="72"/>
      <c r="E473" s="56"/>
      <c r="F473" s="61"/>
      <c r="G473" s="22"/>
      <c r="H473" s="62"/>
    </row>
    <row r="474" spans="1:8" ht="132" x14ac:dyDescent="0.2">
      <c r="A474" s="88"/>
      <c r="B474" s="75">
        <v>300013547</v>
      </c>
      <c r="C474" s="76" t="s">
        <v>362</v>
      </c>
      <c r="D474" s="72" t="s">
        <v>49</v>
      </c>
      <c r="E474" s="56">
        <v>2</v>
      </c>
      <c r="F474" s="61"/>
      <c r="G474" s="22"/>
      <c r="H474" s="62"/>
    </row>
    <row r="475" spans="1:8" ht="61.5" customHeight="1" x14ac:dyDescent="0.2">
      <c r="A475" s="88"/>
      <c r="B475" s="88">
        <v>300089856</v>
      </c>
      <c r="C475" s="93" t="s">
        <v>363</v>
      </c>
      <c r="D475" s="56" t="s">
        <v>49</v>
      </c>
      <c r="E475" s="56">
        <v>1</v>
      </c>
      <c r="F475" s="61"/>
      <c r="G475" s="22"/>
      <c r="H475" s="62"/>
    </row>
    <row r="476" spans="1:8" ht="14.25" customHeight="1" x14ac:dyDescent="0.2">
      <c r="A476" s="59"/>
      <c r="B476" s="59" t="s">
        <v>542</v>
      </c>
      <c r="C476" s="74" t="s">
        <v>108</v>
      </c>
      <c r="D476" s="72"/>
      <c r="E476" s="56"/>
      <c r="F476" s="61"/>
      <c r="G476" s="22"/>
      <c r="H476" s="62"/>
    </row>
    <row r="477" spans="1:8" ht="135.75" customHeight="1" x14ac:dyDescent="0.2">
      <c r="A477" s="88"/>
      <c r="B477" s="88">
        <v>300027237</v>
      </c>
      <c r="C477" s="92" t="s">
        <v>364</v>
      </c>
      <c r="D477" s="88" t="s">
        <v>49</v>
      </c>
      <c r="E477" s="56">
        <v>4</v>
      </c>
      <c r="F477" s="61"/>
      <c r="G477" s="22"/>
      <c r="H477" s="62"/>
    </row>
    <row r="478" spans="1:8" ht="61.5" customHeight="1" x14ac:dyDescent="0.2">
      <c r="A478" s="88"/>
      <c r="B478" s="88">
        <v>300027224</v>
      </c>
      <c r="C478" s="92" t="s">
        <v>199</v>
      </c>
      <c r="D478" s="88" t="s">
        <v>48</v>
      </c>
      <c r="E478" s="56">
        <v>125</v>
      </c>
      <c r="F478" s="61"/>
      <c r="G478" s="22"/>
      <c r="H478" s="62"/>
    </row>
    <row r="479" spans="1:8" ht="39.75" customHeight="1" x14ac:dyDescent="0.2">
      <c r="A479" s="88"/>
      <c r="B479" s="88">
        <v>300027238</v>
      </c>
      <c r="C479" s="92" t="s">
        <v>365</v>
      </c>
      <c r="D479" s="88" t="s">
        <v>49</v>
      </c>
      <c r="E479" s="56">
        <v>6</v>
      </c>
      <c r="F479" s="61"/>
      <c r="G479" s="22"/>
      <c r="H479" s="62"/>
    </row>
    <row r="480" spans="1:8" ht="48" x14ac:dyDescent="0.2">
      <c r="A480" s="88"/>
      <c r="B480" s="88">
        <v>300027161</v>
      </c>
      <c r="C480" s="92" t="s">
        <v>200</v>
      </c>
      <c r="D480" s="88" t="s">
        <v>49</v>
      </c>
      <c r="E480" s="56">
        <v>14</v>
      </c>
      <c r="F480" s="61"/>
      <c r="G480" s="22"/>
      <c r="H480" s="62"/>
    </row>
    <row r="481" spans="1:8" ht="48" x14ac:dyDescent="0.2">
      <c r="A481" s="88"/>
      <c r="B481" s="88">
        <v>300027290</v>
      </c>
      <c r="C481" s="92" t="s">
        <v>366</v>
      </c>
      <c r="D481" s="88" t="s">
        <v>49</v>
      </c>
      <c r="E481" s="56">
        <v>6</v>
      </c>
      <c r="F481" s="61"/>
      <c r="G481" s="22"/>
      <c r="H481" s="62"/>
    </row>
    <row r="482" spans="1:8" ht="60" x14ac:dyDescent="0.2">
      <c r="A482" s="88"/>
      <c r="B482" s="88">
        <v>300027241</v>
      </c>
      <c r="C482" s="92" t="s">
        <v>367</v>
      </c>
      <c r="D482" s="88" t="s">
        <v>49</v>
      </c>
      <c r="E482" s="56">
        <v>1</v>
      </c>
      <c r="F482" s="61"/>
      <c r="G482" s="22"/>
      <c r="H482" s="62"/>
    </row>
    <row r="483" spans="1:8" ht="13.5" customHeight="1" x14ac:dyDescent="0.2">
      <c r="A483" s="59"/>
      <c r="B483" s="59" t="s">
        <v>543</v>
      </c>
      <c r="C483" s="74" t="s">
        <v>201</v>
      </c>
      <c r="D483" s="72"/>
      <c r="E483" s="56"/>
      <c r="F483" s="61"/>
      <c r="G483" s="22"/>
      <c r="H483" s="62"/>
    </row>
    <row r="484" spans="1:8" ht="48" x14ac:dyDescent="0.2">
      <c r="A484" s="88"/>
      <c r="B484" s="88">
        <v>300062432</v>
      </c>
      <c r="C484" s="92" t="s">
        <v>368</v>
      </c>
      <c r="D484" s="88" t="s">
        <v>49</v>
      </c>
      <c r="E484" s="56">
        <v>1</v>
      </c>
      <c r="F484" s="61"/>
      <c r="G484" s="22"/>
      <c r="H484" s="62"/>
    </row>
    <row r="485" spans="1:8" ht="60" x14ac:dyDescent="0.2">
      <c r="A485" s="88"/>
      <c r="B485" s="88">
        <v>300027210</v>
      </c>
      <c r="C485" s="92" t="s">
        <v>369</v>
      </c>
      <c r="D485" s="88" t="s">
        <v>49</v>
      </c>
      <c r="E485" s="56">
        <v>1</v>
      </c>
      <c r="F485" s="61"/>
      <c r="G485" s="22"/>
      <c r="H485" s="62"/>
    </row>
    <row r="486" spans="1:8" ht="72" x14ac:dyDescent="0.2">
      <c r="A486" s="88"/>
      <c r="B486" s="88">
        <v>300027211</v>
      </c>
      <c r="C486" s="92" t="s">
        <v>370</v>
      </c>
      <c r="D486" s="88" t="s">
        <v>49</v>
      </c>
      <c r="E486" s="56">
        <v>1</v>
      </c>
      <c r="F486" s="61"/>
      <c r="G486" s="22"/>
      <c r="H486" s="62"/>
    </row>
    <row r="487" spans="1:8" ht="72" x14ac:dyDescent="0.2">
      <c r="A487" s="88"/>
      <c r="B487" s="88">
        <v>300027212</v>
      </c>
      <c r="C487" s="92" t="s">
        <v>371</v>
      </c>
      <c r="D487" s="88" t="s">
        <v>49</v>
      </c>
      <c r="E487" s="56">
        <v>1</v>
      </c>
      <c r="F487" s="61"/>
      <c r="G487" s="22"/>
      <c r="H487" s="62"/>
    </row>
    <row r="488" spans="1:8" ht="84" x14ac:dyDescent="0.2">
      <c r="A488" s="88"/>
      <c r="B488" s="88">
        <v>300050978</v>
      </c>
      <c r="C488" s="92" t="s">
        <v>372</v>
      </c>
      <c r="D488" s="88" t="s">
        <v>49</v>
      </c>
      <c r="E488" s="56">
        <v>1</v>
      </c>
      <c r="F488" s="61"/>
      <c r="G488" s="22"/>
      <c r="H488" s="62"/>
    </row>
    <row r="489" spans="1:8" ht="62.25" customHeight="1" x14ac:dyDescent="0.2">
      <c r="A489" s="88"/>
      <c r="B489" s="88">
        <v>300027214</v>
      </c>
      <c r="C489" s="92" t="s">
        <v>373</v>
      </c>
      <c r="D489" s="88" t="s">
        <v>49</v>
      </c>
      <c r="E489" s="56">
        <v>3</v>
      </c>
      <c r="F489" s="61"/>
      <c r="G489" s="22"/>
      <c r="H489" s="62"/>
    </row>
    <row r="490" spans="1:8" ht="52.5" customHeight="1" x14ac:dyDescent="0.2">
      <c r="A490" s="88"/>
      <c r="B490" s="88">
        <v>300050979</v>
      </c>
      <c r="C490" s="92" t="s">
        <v>374</v>
      </c>
      <c r="D490" s="88" t="s">
        <v>49</v>
      </c>
      <c r="E490" s="56">
        <v>12</v>
      </c>
      <c r="F490" s="61"/>
      <c r="G490" s="22"/>
      <c r="H490" s="62"/>
    </row>
    <row r="491" spans="1:8" ht="63.75" customHeight="1" x14ac:dyDescent="0.2">
      <c r="A491" s="88"/>
      <c r="B491" s="88">
        <v>300062435</v>
      </c>
      <c r="C491" s="92" t="s">
        <v>375</v>
      </c>
      <c r="D491" s="88" t="s">
        <v>48</v>
      </c>
      <c r="E491" s="56">
        <v>30</v>
      </c>
      <c r="F491" s="61"/>
      <c r="G491" s="22"/>
      <c r="H491" s="62"/>
    </row>
    <row r="492" spans="1:8" ht="75" customHeight="1" x14ac:dyDescent="0.2">
      <c r="A492" s="88"/>
      <c r="B492" s="88">
        <v>300027217</v>
      </c>
      <c r="C492" s="92" t="s">
        <v>376</v>
      </c>
      <c r="D492" s="88" t="s">
        <v>48</v>
      </c>
      <c r="E492" s="56">
        <v>120</v>
      </c>
      <c r="F492" s="61"/>
      <c r="G492" s="22"/>
      <c r="H492" s="62"/>
    </row>
    <row r="493" spans="1:8" ht="60" x14ac:dyDescent="0.2">
      <c r="A493" s="88"/>
      <c r="B493" s="88">
        <v>300027218</v>
      </c>
      <c r="C493" s="92" t="s">
        <v>377</v>
      </c>
      <c r="D493" s="88" t="s">
        <v>49</v>
      </c>
      <c r="E493" s="56">
        <v>6</v>
      </c>
      <c r="F493" s="61"/>
      <c r="G493" s="22"/>
      <c r="H493" s="62"/>
    </row>
    <row r="494" spans="1:8" ht="48" x14ac:dyDescent="0.2">
      <c r="A494" s="88"/>
      <c r="B494" s="88">
        <v>300027219</v>
      </c>
      <c r="C494" s="92" t="s">
        <v>378</v>
      </c>
      <c r="D494" s="88" t="s">
        <v>49</v>
      </c>
      <c r="E494" s="56">
        <v>6</v>
      </c>
      <c r="F494" s="61"/>
      <c r="G494" s="22"/>
      <c r="H494" s="62"/>
    </row>
    <row r="495" spans="1:8" ht="60" x14ac:dyDescent="0.2">
      <c r="A495" s="88"/>
      <c r="B495" s="88">
        <v>300027220</v>
      </c>
      <c r="C495" s="92" t="s">
        <v>379</v>
      </c>
      <c r="D495" s="88" t="s">
        <v>49</v>
      </c>
      <c r="E495" s="56">
        <v>8</v>
      </c>
      <c r="F495" s="61"/>
      <c r="G495" s="22"/>
      <c r="H495" s="62"/>
    </row>
    <row r="496" spans="1:8" ht="14.25" customHeight="1" x14ac:dyDescent="0.2">
      <c r="A496" s="59"/>
      <c r="B496" s="59" t="s">
        <v>544</v>
      </c>
      <c r="C496" s="74" t="s">
        <v>202</v>
      </c>
      <c r="D496" s="72"/>
      <c r="E496" s="56"/>
      <c r="F496" s="61"/>
      <c r="G496" s="22"/>
      <c r="H496" s="62"/>
    </row>
    <row r="497" spans="1:8" ht="27" customHeight="1" x14ac:dyDescent="0.2">
      <c r="A497" s="88"/>
      <c r="B497" s="75">
        <v>300025015</v>
      </c>
      <c r="C497" s="76" t="s">
        <v>380</v>
      </c>
      <c r="D497" s="72" t="s">
        <v>49</v>
      </c>
      <c r="E497" s="56">
        <v>1</v>
      </c>
      <c r="F497" s="61"/>
      <c r="G497" s="22"/>
      <c r="H497" s="62"/>
    </row>
    <row r="498" spans="1:8" ht="24" x14ac:dyDescent="0.2">
      <c r="A498" s="88"/>
      <c r="B498" s="75">
        <v>300071662</v>
      </c>
      <c r="C498" s="76" t="s">
        <v>381</v>
      </c>
      <c r="D498" s="72" t="s">
        <v>49</v>
      </c>
      <c r="E498" s="56">
        <v>1</v>
      </c>
      <c r="F498" s="61"/>
      <c r="G498" s="22"/>
      <c r="H498" s="62"/>
    </row>
    <row r="499" spans="1:8" ht="15" customHeight="1" x14ac:dyDescent="0.2">
      <c r="A499" s="88"/>
      <c r="B499" s="75">
        <v>300013805</v>
      </c>
      <c r="C499" s="76" t="s">
        <v>382</v>
      </c>
      <c r="D499" s="72" t="s">
        <v>81</v>
      </c>
      <c r="E499" s="56">
        <v>450</v>
      </c>
      <c r="F499" s="61"/>
      <c r="G499" s="22"/>
      <c r="H499" s="62"/>
    </row>
    <row r="500" spans="1:8" ht="24" x14ac:dyDescent="0.2">
      <c r="A500" s="88"/>
      <c r="B500" s="75">
        <v>300075844</v>
      </c>
      <c r="C500" s="76" t="s">
        <v>383</v>
      </c>
      <c r="D500" s="72" t="s">
        <v>49</v>
      </c>
      <c r="E500" s="56">
        <v>1</v>
      </c>
      <c r="F500" s="61"/>
      <c r="G500" s="22"/>
      <c r="H500" s="62"/>
    </row>
    <row r="501" spans="1:8" x14ac:dyDescent="0.2">
      <c r="B501" s="104"/>
      <c r="F501" s="105"/>
      <c r="G501" s="106" t="s">
        <v>31</v>
      </c>
    </row>
    <row r="502" spans="1:8" x14ac:dyDescent="0.2">
      <c r="B502" s="104"/>
      <c r="F502" s="105"/>
      <c r="G502" s="107" t="s">
        <v>32</v>
      </c>
    </row>
    <row r="503" spans="1:8" ht="21" x14ac:dyDescent="0.2">
      <c r="B503" s="104"/>
      <c r="F503" s="105"/>
      <c r="G503" s="108" t="s">
        <v>546</v>
      </c>
    </row>
    <row r="504" spans="1:8" x14ac:dyDescent="0.2">
      <c r="B504" s="123" t="s">
        <v>547</v>
      </c>
      <c r="C504" s="124"/>
      <c r="D504" s="124"/>
      <c r="E504" s="124"/>
      <c r="F504" s="124"/>
      <c r="G504" s="124"/>
      <c r="H504" s="125"/>
    </row>
  </sheetData>
  <mergeCells count="17">
    <mergeCell ref="B504:H504"/>
    <mergeCell ref="F12:G13"/>
    <mergeCell ref="H12:H13"/>
    <mergeCell ref="A10:H11"/>
    <mergeCell ref="A12:A14"/>
    <mergeCell ref="B12:B14"/>
    <mergeCell ref="C12:C14"/>
    <mergeCell ref="D12:D14"/>
    <mergeCell ref="E12:E14"/>
    <mergeCell ref="A1:H1"/>
    <mergeCell ref="A2:H2"/>
    <mergeCell ref="A3:H3"/>
    <mergeCell ref="A6:C6"/>
    <mergeCell ref="A8:C9"/>
    <mergeCell ref="D8:E9"/>
    <mergeCell ref="A7:B7"/>
    <mergeCell ref="D6:F7"/>
  </mergeCells>
  <conditionalFormatting sqref="G210">
    <cfRule type="expression" dxfId="953" priority="3893">
      <formula>$D210="Verde"</formula>
    </cfRule>
    <cfRule type="expression" dxfId="952" priority="3894">
      <formula>$D210="CANCELADO"</formula>
    </cfRule>
  </conditionalFormatting>
  <conditionalFormatting sqref="G89">
    <cfRule type="expression" dxfId="951" priority="2603">
      <formula>$D89="Verde"</formula>
    </cfRule>
    <cfRule type="expression" dxfId="950" priority="2604">
      <formula>$D89="CANCELADO"</formula>
    </cfRule>
  </conditionalFormatting>
  <conditionalFormatting sqref="G112">
    <cfRule type="expression" dxfId="949" priority="2567">
      <formula>$D112="Verde"</formula>
    </cfRule>
    <cfRule type="expression" dxfId="948" priority="2568">
      <formula>$D112="CANCELADO"</formula>
    </cfRule>
  </conditionalFormatting>
  <conditionalFormatting sqref="G321:G322">
    <cfRule type="expression" dxfId="947" priority="1595">
      <formula>$D321="Verde"</formula>
    </cfRule>
    <cfRule type="expression" dxfId="946" priority="1596">
      <formula>$D321="CANCELADO"</formula>
    </cfRule>
  </conditionalFormatting>
  <conditionalFormatting sqref="G328">
    <cfRule type="expression" dxfId="945" priority="1583">
      <formula>$D328="Verde"</formula>
    </cfRule>
    <cfRule type="expression" dxfId="944" priority="1584">
      <formula>$D328="CANCELADO"</formula>
    </cfRule>
  </conditionalFormatting>
  <conditionalFormatting sqref="G254">
    <cfRule type="expression" dxfId="943" priority="2417">
      <formula>$D254="Verde"</formula>
    </cfRule>
    <cfRule type="expression" dxfId="942" priority="2418">
      <formula>$D254="CANCELADO"</formula>
    </cfRule>
  </conditionalFormatting>
  <conditionalFormatting sqref="G255">
    <cfRule type="expression" dxfId="941" priority="2413">
      <formula>$D255="Verde"</formula>
    </cfRule>
    <cfRule type="expression" dxfId="940" priority="2414">
      <formula>$D255="CANCELADO"</formula>
    </cfRule>
  </conditionalFormatting>
  <conditionalFormatting sqref="G270">
    <cfRule type="expression" dxfId="939" priority="2403">
      <formula>$D270="Verde"</formula>
    </cfRule>
    <cfRule type="expression" dxfId="938" priority="2404">
      <formula>$D270="CANCELADO"</formula>
    </cfRule>
  </conditionalFormatting>
  <conditionalFormatting sqref="G303:G304">
    <cfRule type="expression" dxfId="937" priority="2363">
      <formula>$D303="Verde"</formula>
    </cfRule>
    <cfRule type="expression" dxfId="936" priority="2364">
      <formula>$D303="CANCELADO"</formula>
    </cfRule>
  </conditionalFormatting>
  <conditionalFormatting sqref="G310">
    <cfRule type="expression" dxfId="935" priority="2351">
      <formula>$D310="Verde"</formula>
    </cfRule>
    <cfRule type="expression" dxfId="934" priority="2352">
      <formula>$D310="CANCELADO"</formula>
    </cfRule>
  </conditionalFormatting>
  <conditionalFormatting sqref="G90">
    <cfRule type="expression" dxfId="933" priority="1861">
      <formula>$D90="Verde"</formula>
    </cfRule>
    <cfRule type="expression" dxfId="932" priority="1862">
      <formula>$D90="CANCELADO"</formula>
    </cfRule>
  </conditionalFormatting>
  <conditionalFormatting sqref="G90">
    <cfRule type="expression" dxfId="931" priority="1859">
      <formula>$D90="Verde"</formula>
    </cfRule>
    <cfRule type="expression" dxfId="930" priority="1860">
      <formula>$D90="CANCELADO"</formula>
    </cfRule>
  </conditionalFormatting>
  <conditionalFormatting sqref="G91">
    <cfRule type="expression" dxfId="929" priority="1857">
      <formula>$D91="Verde"</formula>
    </cfRule>
    <cfRule type="expression" dxfId="928" priority="1858">
      <formula>$D91="CANCELADO"</formula>
    </cfRule>
  </conditionalFormatting>
  <conditionalFormatting sqref="G91">
    <cfRule type="expression" dxfId="927" priority="1855">
      <formula>$D91="Verde"</formula>
    </cfRule>
    <cfRule type="expression" dxfId="926" priority="1856">
      <formula>$D91="CANCELADO"</formula>
    </cfRule>
  </conditionalFormatting>
  <conditionalFormatting sqref="A94">
    <cfRule type="expression" dxfId="925" priority="909">
      <formula>$D94="Verde"</formula>
    </cfRule>
    <cfRule type="expression" dxfId="924" priority="910">
      <formula>$D94="CANCELADO"</formula>
    </cfRule>
  </conditionalFormatting>
  <conditionalFormatting sqref="A94">
    <cfRule type="expression" dxfId="923" priority="907">
      <formula>$D94="Verde"</formula>
    </cfRule>
    <cfRule type="expression" dxfId="922" priority="908">
      <formula>$D94="CANCELADO"</formula>
    </cfRule>
  </conditionalFormatting>
  <conditionalFormatting sqref="A98">
    <cfRule type="expression" dxfId="921" priority="905">
      <formula>$D98="Verde"</formula>
    </cfRule>
    <cfRule type="expression" dxfId="920" priority="906">
      <formula>$D98="CANCELADO"</formula>
    </cfRule>
  </conditionalFormatting>
  <conditionalFormatting sqref="A98">
    <cfRule type="expression" dxfId="919" priority="903">
      <formula>$D98="Verde"</formula>
    </cfRule>
    <cfRule type="expression" dxfId="918" priority="904">
      <formula>$D98="CANCELADO"</formula>
    </cfRule>
  </conditionalFormatting>
  <conditionalFormatting sqref="A101">
    <cfRule type="expression" dxfId="917" priority="901">
      <formula>$D101="Verde"</formula>
    </cfRule>
    <cfRule type="expression" dxfId="916" priority="902">
      <formula>$D101="CANCELADO"</formula>
    </cfRule>
  </conditionalFormatting>
  <conditionalFormatting sqref="A101">
    <cfRule type="expression" dxfId="915" priority="899">
      <formula>$D101="Verde"</formula>
    </cfRule>
    <cfRule type="expression" dxfId="914" priority="900">
      <formula>$D101="CANCELADO"</formula>
    </cfRule>
  </conditionalFormatting>
  <conditionalFormatting sqref="A103">
    <cfRule type="expression" dxfId="913" priority="897">
      <formula>$D103="Verde"</formula>
    </cfRule>
    <cfRule type="expression" dxfId="912" priority="898">
      <formula>$D103="CANCELADO"</formula>
    </cfRule>
  </conditionalFormatting>
  <conditionalFormatting sqref="A103">
    <cfRule type="expression" dxfId="911" priority="895">
      <formula>$D103="Verde"</formula>
    </cfRule>
    <cfRule type="expression" dxfId="910" priority="896">
      <formula>$D103="CANCELADO"</formula>
    </cfRule>
  </conditionalFormatting>
  <conditionalFormatting sqref="A122">
    <cfRule type="expression" dxfId="909" priority="891">
      <formula>$D122="Verde"</formula>
    </cfRule>
    <cfRule type="expression" dxfId="908" priority="892">
      <formula>$D122="CANCELADO"</formula>
    </cfRule>
  </conditionalFormatting>
  <conditionalFormatting sqref="A182">
    <cfRule type="expression" dxfId="907" priority="889">
      <formula>$D182="Verde"</formula>
    </cfRule>
    <cfRule type="expression" dxfId="906" priority="890">
      <formula>$D182="CANCELADO"</formula>
    </cfRule>
  </conditionalFormatting>
  <conditionalFormatting sqref="A182">
    <cfRule type="expression" dxfId="905" priority="887">
      <formula>$D182="Verde"</formula>
    </cfRule>
    <cfRule type="expression" dxfId="904" priority="888">
      <formula>$D182="CANCELADO"</formula>
    </cfRule>
  </conditionalFormatting>
  <conditionalFormatting sqref="A198">
    <cfRule type="expression" dxfId="903" priority="885">
      <formula>$D198="Verde"</formula>
    </cfRule>
    <cfRule type="expression" dxfId="902" priority="886">
      <formula>$D198="CANCELADO"</formula>
    </cfRule>
  </conditionalFormatting>
  <conditionalFormatting sqref="A198">
    <cfRule type="expression" dxfId="901" priority="883">
      <formula>$D198="Verde"</formula>
    </cfRule>
    <cfRule type="expression" dxfId="900" priority="884">
      <formula>$D198="CANCELADO"</formula>
    </cfRule>
  </conditionalFormatting>
  <conditionalFormatting sqref="A227">
    <cfRule type="expression" dxfId="899" priority="881">
      <formula>$D227="Verde"</formula>
    </cfRule>
    <cfRule type="expression" dxfId="898" priority="882">
      <formula>$D227="CANCELADO"</formula>
    </cfRule>
  </conditionalFormatting>
  <conditionalFormatting sqref="A227">
    <cfRule type="expression" dxfId="897" priority="879">
      <formula>$D227="Verde"</formula>
    </cfRule>
    <cfRule type="expression" dxfId="896" priority="880">
      <formula>$D227="CANCELADO"</formula>
    </cfRule>
  </conditionalFormatting>
  <conditionalFormatting sqref="A236">
    <cfRule type="expression" dxfId="895" priority="877">
      <formula>$D236="Verde"</formula>
    </cfRule>
    <cfRule type="expression" dxfId="894" priority="878">
      <formula>$D236="CANCELADO"</formula>
    </cfRule>
  </conditionalFormatting>
  <conditionalFormatting sqref="A236">
    <cfRule type="expression" dxfId="893" priority="875">
      <formula>$D236="Verde"</formula>
    </cfRule>
    <cfRule type="expression" dxfId="892" priority="876">
      <formula>$D236="CANCELADO"</formula>
    </cfRule>
  </conditionalFormatting>
  <conditionalFormatting sqref="A244">
    <cfRule type="expression" dxfId="891" priority="873">
      <formula>$D244="Verde"</formula>
    </cfRule>
    <cfRule type="expression" dxfId="890" priority="874">
      <formula>$D244="CANCELADO"</formula>
    </cfRule>
  </conditionalFormatting>
  <conditionalFormatting sqref="A244">
    <cfRule type="expression" dxfId="889" priority="871">
      <formula>$D244="Verde"</formula>
    </cfRule>
    <cfRule type="expression" dxfId="888" priority="872">
      <formula>$D244="CANCELADO"</formula>
    </cfRule>
  </conditionalFormatting>
  <conditionalFormatting sqref="B244">
    <cfRule type="expression" dxfId="887" priority="869">
      <formula>$D244="Verde"</formula>
    </cfRule>
    <cfRule type="expression" dxfId="886" priority="870">
      <formula>$D244="CANCELADO"</formula>
    </cfRule>
  </conditionalFormatting>
  <conditionalFormatting sqref="B244">
    <cfRule type="expression" dxfId="885" priority="867">
      <formula>$D244="Verde"</formula>
    </cfRule>
    <cfRule type="expression" dxfId="884" priority="868">
      <formula>$D244="CANCELADO"</formula>
    </cfRule>
  </conditionalFormatting>
  <conditionalFormatting sqref="A251">
    <cfRule type="expression" dxfId="883" priority="865">
      <formula>$D251="Verde"</formula>
    </cfRule>
    <cfRule type="expression" dxfId="882" priority="866">
      <formula>$D251="CANCELADO"</formula>
    </cfRule>
  </conditionalFormatting>
  <conditionalFormatting sqref="A251">
    <cfRule type="expression" dxfId="881" priority="863">
      <formula>$D251="Verde"</formula>
    </cfRule>
    <cfRule type="expression" dxfId="880" priority="864">
      <formula>$D251="CANCELADO"</formula>
    </cfRule>
  </conditionalFormatting>
  <conditionalFormatting sqref="B251">
    <cfRule type="expression" dxfId="879" priority="861">
      <formula>$D251="Verde"</formula>
    </cfRule>
    <cfRule type="expression" dxfId="878" priority="862">
      <formula>$D251="CANCELADO"</formula>
    </cfRule>
  </conditionalFormatting>
  <conditionalFormatting sqref="B251">
    <cfRule type="expression" dxfId="877" priority="859">
      <formula>$D251="Verde"</formula>
    </cfRule>
    <cfRule type="expression" dxfId="876" priority="860">
      <formula>$D251="CANCELADO"</formula>
    </cfRule>
  </conditionalFormatting>
  <conditionalFormatting sqref="A256">
    <cfRule type="expression" dxfId="875" priority="857">
      <formula>$D256="Verde"</formula>
    </cfRule>
    <cfRule type="expression" dxfId="874" priority="858">
      <formula>$D256="CANCELADO"</formula>
    </cfRule>
  </conditionalFormatting>
  <conditionalFormatting sqref="A256">
    <cfRule type="expression" dxfId="873" priority="855">
      <formula>$D256="Verde"</formula>
    </cfRule>
    <cfRule type="expression" dxfId="872" priority="856">
      <formula>$D256="CANCELADO"</formula>
    </cfRule>
  </conditionalFormatting>
  <conditionalFormatting sqref="B256">
    <cfRule type="expression" dxfId="871" priority="853">
      <formula>$D256="Verde"</formula>
    </cfRule>
    <cfRule type="expression" dxfId="870" priority="854">
      <formula>$D256="CANCELADO"</formula>
    </cfRule>
  </conditionalFormatting>
  <conditionalFormatting sqref="B256">
    <cfRule type="expression" dxfId="869" priority="851">
      <formula>$D256="Verde"</formula>
    </cfRule>
    <cfRule type="expression" dxfId="868" priority="852">
      <formula>$D256="CANCELADO"</formula>
    </cfRule>
  </conditionalFormatting>
  <conditionalFormatting sqref="A258">
    <cfRule type="expression" dxfId="867" priority="849">
      <formula>$D258="Verde"</formula>
    </cfRule>
    <cfRule type="expression" dxfId="866" priority="850">
      <formula>$D258="CANCELADO"</formula>
    </cfRule>
  </conditionalFormatting>
  <conditionalFormatting sqref="A258">
    <cfRule type="expression" dxfId="865" priority="847">
      <formula>$D258="Verde"</formula>
    </cfRule>
    <cfRule type="expression" dxfId="864" priority="848">
      <formula>$D258="CANCELADO"</formula>
    </cfRule>
  </conditionalFormatting>
  <conditionalFormatting sqref="B258">
    <cfRule type="expression" dxfId="863" priority="845">
      <formula>$D258="Verde"</formula>
    </cfRule>
    <cfRule type="expression" dxfId="862" priority="846">
      <formula>$D258="CANCELADO"</formula>
    </cfRule>
  </conditionalFormatting>
  <conditionalFormatting sqref="B258">
    <cfRule type="expression" dxfId="861" priority="843">
      <formula>$D258="Verde"</formula>
    </cfRule>
    <cfRule type="expression" dxfId="860" priority="844">
      <formula>$D258="CANCELADO"</formula>
    </cfRule>
  </conditionalFormatting>
  <conditionalFormatting sqref="A260">
    <cfRule type="expression" dxfId="859" priority="841">
      <formula>$D260="Verde"</formula>
    </cfRule>
    <cfRule type="expression" dxfId="858" priority="842">
      <formula>$D260="CANCELADO"</formula>
    </cfRule>
  </conditionalFormatting>
  <conditionalFormatting sqref="A260">
    <cfRule type="expression" dxfId="857" priority="839">
      <formula>$D260="Verde"</formula>
    </cfRule>
    <cfRule type="expression" dxfId="856" priority="840">
      <formula>$D260="CANCELADO"</formula>
    </cfRule>
  </conditionalFormatting>
  <conditionalFormatting sqref="B260">
    <cfRule type="expression" dxfId="855" priority="837">
      <formula>$D260="Verde"</formula>
    </cfRule>
    <cfRule type="expression" dxfId="854" priority="838">
      <formula>$D260="CANCELADO"</formula>
    </cfRule>
  </conditionalFormatting>
  <conditionalFormatting sqref="B260">
    <cfRule type="expression" dxfId="853" priority="835">
      <formula>$D260="Verde"</formula>
    </cfRule>
    <cfRule type="expression" dxfId="852" priority="836">
      <formula>$D260="CANCELADO"</formula>
    </cfRule>
  </conditionalFormatting>
  <conditionalFormatting sqref="B263">
    <cfRule type="expression" dxfId="851" priority="833">
      <formula>$D263="Verde"</formula>
    </cfRule>
    <cfRule type="expression" dxfId="850" priority="834">
      <formula>$D263="CANCELADO"</formula>
    </cfRule>
  </conditionalFormatting>
  <conditionalFormatting sqref="B263">
    <cfRule type="expression" dxfId="849" priority="831">
      <formula>$D263="Verde"</formula>
    </cfRule>
    <cfRule type="expression" dxfId="848" priority="832">
      <formula>$D263="CANCELADO"</formula>
    </cfRule>
  </conditionalFormatting>
  <conditionalFormatting sqref="A263">
    <cfRule type="expression" dxfId="847" priority="829">
      <formula>$D263="Verde"</formula>
    </cfRule>
    <cfRule type="expression" dxfId="846" priority="830">
      <formula>$D263="CANCELADO"</formula>
    </cfRule>
  </conditionalFormatting>
  <conditionalFormatting sqref="A263">
    <cfRule type="expression" dxfId="845" priority="827">
      <formula>$D263="Verde"</formula>
    </cfRule>
    <cfRule type="expression" dxfId="844" priority="828">
      <formula>$D263="CANCELADO"</formula>
    </cfRule>
  </conditionalFormatting>
  <conditionalFormatting sqref="A268">
    <cfRule type="expression" dxfId="843" priority="825">
      <formula>$D268="Verde"</formula>
    </cfRule>
    <cfRule type="expression" dxfId="842" priority="826">
      <formula>$D268="CANCELADO"</formula>
    </cfRule>
  </conditionalFormatting>
  <conditionalFormatting sqref="A268">
    <cfRule type="expression" dxfId="841" priority="823">
      <formula>$D268="Verde"</formula>
    </cfRule>
    <cfRule type="expression" dxfId="840" priority="824">
      <formula>$D268="CANCELADO"</formula>
    </cfRule>
  </conditionalFormatting>
  <conditionalFormatting sqref="B268">
    <cfRule type="expression" dxfId="839" priority="821">
      <formula>$D268="Verde"</formula>
    </cfRule>
    <cfRule type="expression" dxfId="838" priority="822">
      <formula>$D268="CANCELADO"</formula>
    </cfRule>
  </conditionalFormatting>
  <conditionalFormatting sqref="B268">
    <cfRule type="expression" dxfId="837" priority="819">
      <formula>$D268="Verde"</formula>
    </cfRule>
    <cfRule type="expression" dxfId="836" priority="820">
      <formula>$D268="CANCELADO"</formula>
    </cfRule>
  </conditionalFormatting>
  <conditionalFormatting sqref="A271">
    <cfRule type="expression" dxfId="835" priority="817">
      <formula>$D271="Verde"</formula>
    </cfRule>
    <cfRule type="expression" dxfId="834" priority="818">
      <formula>$D271="CANCELADO"</formula>
    </cfRule>
  </conditionalFormatting>
  <conditionalFormatting sqref="A271">
    <cfRule type="expression" dxfId="833" priority="815">
      <formula>$D271="Verde"</formula>
    </cfRule>
    <cfRule type="expression" dxfId="832" priority="816">
      <formula>$D271="CANCELADO"</formula>
    </cfRule>
  </conditionalFormatting>
  <conditionalFormatting sqref="B271">
    <cfRule type="expression" dxfId="831" priority="813">
      <formula>$D271="Verde"</formula>
    </cfRule>
    <cfRule type="expression" dxfId="830" priority="814">
      <formula>$D271="CANCELADO"</formula>
    </cfRule>
  </conditionalFormatting>
  <conditionalFormatting sqref="B271">
    <cfRule type="expression" dxfId="829" priority="811">
      <formula>$D271="Verde"</formula>
    </cfRule>
    <cfRule type="expression" dxfId="828" priority="812">
      <formula>$D271="CANCELADO"</formula>
    </cfRule>
  </conditionalFormatting>
  <conditionalFormatting sqref="B281">
    <cfRule type="expression" dxfId="827" priority="809">
      <formula>$D281="Verde"</formula>
    </cfRule>
    <cfRule type="expression" dxfId="826" priority="810">
      <formula>$D281="CANCELADO"</formula>
    </cfRule>
  </conditionalFormatting>
  <conditionalFormatting sqref="B281">
    <cfRule type="expression" dxfId="825" priority="807">
      <formula>$D281="Verde"</formula>
    </cfRule>
    <cfRule type="expression" dxfId="824" priority="808">
      <formula>$D281="CANCELADO"</formula>
    </cfRule>
  </conditionalFormatting>
  <conditionalFormatting sqref="A282">
    <cfRule type="expression" dxfId="823" priority="805">
      <formula>$D282="Verde"</formula>
    </cfRule>
    <cfRule type="expression" dxfId="822" priority="806">
      <formula>$D282="CANCELADO"</formula>
    </cfRule>
  </conditionalFormatting>
  <conditionalFormatting sqref="A282">
    <cfRule type="expression" dxfId="821" priority="803">
      <formula>$D282="Verde"</formula>
    </cfRule>
    <cfRule type="expression" dxfId="820" priority="804">
      <formula>$D282="CANCELADO"</formula>
    </cfRule>
  </conditionalFormatting>
  <conditionalFormatting sqref="B282">
    <cfRule type="expression" dxfId="819" priority="801">
      <formula>$D282="Verde"</formula>
    </cfRule>
    <cfRule type="expression" dxfId="818" priority="802">
      <formula>$D282="CANCELADO"</formula>
    </cfRule>
  </conditionalFormatting>
  <conditionalFormatting sqref="B282">
    <cfRule type="expression" dxfId="817" priority="799">
      <formula>$D282="Verde"</formula>
    </cfRule>
    <cfRule type="expression" dxfId="816" priority="800">
      <formula>$D282="CANCELADO"</formula>
    </cfRule>
  </conditionalFormatting>
  <conditionalFormatting sqref="A287">
    <cfRule type="expression" dxfId="815" priority="797">
      <formula>$D287="Verde"</formula>
    </cfRule>
    <cfRule type="expression" dxfId="814" priority="798">
      <formula>$D287="CANCELADO"</formula>
    </cfRule>
  </conditionalFormatting>
  <conditionalFormatting sqref="A287">
    <cfRule type="expression" dxfId="813" priority="795">
      <formula>$D287="Verde"</formula>
    </cfRule>
    <cfRule type="expression" dxfId="812" priority="796">
      <formula>$D287="CANCELADO"</formula>
    </cfRule>
  </conditionalFormatting>
  <conditionalFormatting sqref="B287">
    <cfRule type="expression" dxfId="811" priority="793">
      <formula>$D287="Verde"</formula>
    </cfRule>
    <cfRule type="expression" dxfId="810" priority="794">
      <formula>$D287="CANCELADO"</formula>
    </cfRule>
  </conditionalFormatting>
  <conditionalFormatting sqref="B287">
    <cfRule type="expression" dxfId="809" priority="791">
      <formula>$D287="Verde"</formula>
    </cfRule>
    <cfRule type="expression" dxfId="808" priority="792">
      <formula>$D287="CANCELADO"</formula>
    </cfRule>
  </conditionalFormatting>
  <conditionalFormatting sqref="A296">
    <cfRule type="expression" dxfId="807" priority="789">
      <formula>$D296="Verde"</formula>
    </cfRule>
    <cfRule type="expression" dxfId="806" priority="790">
      <formula>$D296="CANCELADO"</formula>
    </cfRule>
  </conditionalFormatting>
  <conditionalFormatting sqref="A296">
    <cfRule type="expression" dxfId="805" priority="787">
      <formula>$D296="Verde"</formula>
    </cfRule>
    <cfRule type="expression" dxfId="804" priority="788">
      <formula>$D296="CANCELADO"</formula>
    </cfRule>
  </conditionalFormatting>
  <conditionalFormatting sqref="B296">
    <cfRule type="expression" dxfId="803" priority="785">
      <formula>$D296="Verde"</formula>
    </cfRule>
    <cfRule type="expression" dxfId="802" priority="786">
      <formula>$D296="CANCELADO"</formula>
    </cfRule>
  </conditionalFormatting>
  <conditionalFormatting sqref="B296">
    <cfRule type="expression" dxfId="801" priority="783">
      <formula>$D296="Verde"</formula>
    </cfRule>
    <cfRule type="expression" dxfId="800" priority="784">
      <formula>$D296="CANCELADO"</formula>
    </cfRule>
  </conditionalFormatting>
  <conditionalFormatting sqref="B18:C18">
    <cfRule type="expression" dxfId="799" priority="781">
      <formula>$D18="Verde"</formula>
    </cfRule>
    <cfRule type="expression" dxfId="798" priority="782">
      <formula>$D18="CANCELADO"</formula>
    </cfRule>
  </conditionalFormatting>
  <conditionalFormatting sqref="B19:C19">
    <cfRule type="expression" dxfId="797" priority="779">
      <formula>$D19="Verde"</formula>
    </cfRule>
    <cfRule type="expression" dxfId="796" priority="780">
      <formula>$D19="CANCELADO"</formula>
    </cfRule>
  </conditionalFormatting>
  <conditionalFormatting sqref="B20:C20">
    <cfRule type="expression" dxfId="795" priority="777">
      <formula>$D20="Verde"</formula>
    </cfRule>
    <cfRule type="expression" dxfId="794" priority="778">
      <formula>$D20="CANCELADO"</formula>
    </cfRule>
  </conditionalFormatting>
  <conditionalFormatting sqref="B22:C22">
    <cfRule type="expression" dxfId="793" priority="775">
      <formula>$D22="Verde"</formula>
    </cfRule>
    <cfRule type="expression" dxfId="792" priority="776">
      <formula>$D22="CANCELADO"</formula>
    </cfRule>
  </conditionalFormatting>
  <conditionalFormatting sqref="B23:C23">
    <cfRule type="expression" dxfId="791" priority="773">
      <formula>$D23="Verde"</formula>
    </cfRule>
    <cfRule type="expression" dxfId="790" priority="774">
      <formula>$D23="CANCELADO"</formula>
    </cfRule>
  </conditionalFormatting>
  <conditionalFormatting sqref="B24:C24">
    <cfRule type="expression" dxfId="789" priority="771">
      <formula>$D24="Verde"</formula>
    </cfRule>
    <cfRule type="expression" dxfId="788" priority="772">
      <formula>$D24="CANCELADO"</formula>
    </cfRule>
  </conditionalFormatting>
  <conditionalFormatting sqref="B25:C25">
    <cfRule type="expression" dxfId="787" priority="769">
      <formula>$D25="Verde"</formula>
    </cfRule>
    <cfRule type="expression" dxfId="786" priority="770">
      <formula>$D25="CANCELADO"</formula>
    </cfRule>
  </conditionalFormatting>
  <conditionalFormatting sqref="B26:C27">
    <cfRule type="expression" dxfId="785" priority="767">
      <formula>$D26="Verde"</formula>
    </cfRule>
    <cfRule type="expression" dxfId="784" priority="768">
      <formula>$D26="CANCELADO"</formula>
    </cfRule>
  </conditionalFormatting>
  <conditionalFormatting sqref="B28:C28">
    <cfRule type="expression" dxfId="783" priority="765">
      <formula>$D28="Verde"</formula>
    </cfRule>
    <cfRule type="expression" dxfId="782" priority="766">
      <formula>$D28="CANCELADO"</formula>
    </cfRule>
  </conditionalFormatting>
  <conditionalFormatting sqref="B29:C29">
    <cfRule type="expression" dxfId="781" priority="763">
      <formula>$D29="Verde"</formula>
    </cfRule>
    <cfRule type="expression" dxfId="780" priority="764">
      <formula>$D29="CANCELADO"</formula>
    </cfRule>
  </conditionalFormatting>
  <conditionalFormatting sqref="B30:C30">
    <cfRule type="expression" dxfId="779" priority="761">
      <formula>$D30="Verde"</formula>
    </cfRule>
    <cfRule type="expression" dxfId="778" priority="762">
      <formula>$D30="CANCELADO"</formula>
    </cfRule>
  </conditionalFormatting>
  <conditionalFormatting sqref="B31:C31">
    <cfRule type="expression" dxfId="777" priority="759">
      <formula>$D31="Verde"</formula>
    </cfRule>
    <cfRule type="expression" dxfId="776" priority="760">
      <formula>$D31="CANCELADO"</formula>
    </cfRule>
  </conditionalFormatting>
  <conditionalFormatting sqref="B32:C32">
    <cfRule type="expression" dxfId="775" priority="757">
      <formula>$D32="Verde"</formula>
    </cfRule>
    <cfRule type="expression" dxfId="774" priority="758">
      <formula>$D32="CANCELADO"</formula>
    </cfRule>
  </conditionalFormatting>
  <conditionalFormatting sqref="B33:C33">
    <cfRule type="expression" dxfId="773" priority="755">
      <formula>$D33="Verde"</formula>
    </cfRule>
    <cfRule type="expression" dxfId="772" priority="756">
      <formula>$D33="CANCELADO"</formula>
    </cfRule>
  </conditionalFormatting>
  <conditionalFormatting sqref="B35:C35">
    <cfRule type="expression" dxfId="771" priority="753">
      <formula>$D35="Verde"</formula>
    </cfRule>
    <cfRule type="expression" dxfId="770" priority="754">
      <formula>$D35="CANCELADO"</formula>
    </cfRule>
  </conditionalFormatting>
  <conditionalFormatting sqref="B36:C36">
    <cfRule type="expression" dxfId="769" priority="751">
      <formula>$D36="Verde"</formula>
    </cfRule>
    <cfRule type="expression" dxfId="768" priority="752">
      <formula>$D36="CANCELADO"</formula>
    </cfRule>
  </conditionalFormatting>
  <conditionalFormatting sqref="B37:C37">
    <cfRule type="expression" dxfId="767" priority="749">
      <formula>$D37="Verde"</formula>
    </cfRule>
    <cfRule type="expression" dxfId="766" priority="750">
      <formula>$D37="CANCELADO"</formula>
    </cfRule>
  </conditionalFormatting>
  <conditionalFormatting sqref="B38:C38">
    <cfRule type="expression" dxfId="765" priority="747">
      <formula>$D38="Verde"</formula>
    </cfRule>
    <cfRule type="expression" dxfId="764" priority="748">
      <formula>$D38="CANCELADO"</formula>
    </cfRule>
  </conditionalFormatting>
  <conditionalFormatting sqref="B40:C40">
    <cfRule type="expression" dxfId="763" priority="745">
      <formula>$D40="Verde"</formula>
    </cfRule>
    <cfRule type="expression" dxfId="762" priority="746">
      <formula>$D40="CANCELADO"</formula>
    </cfRule>
  </conditionalFormatting>
  <conditionalFormatting sqref="B41:C41">
    <cfRule type="expression" dxfId="761" priority="743">
      <formula>$D41="Verde"</formula>
    </cfRule>
    <cfRule type="expression" dxfId="760" priority="744">
      <formula>$D41="CANCELADO"</formula>
    </cfRule>
  </conditionalFormatting>
  <conditionalFormatting sqref="B42:C42">
    <cfRule type="expression" dxfId="759" priority="741">
      <formula>$D42="Verde"</formula>
    </cfRule>
    <cfRule type="expression" dxfId="758" priority="742">
      <formula>$D42="CANCELADO"</formula>
    </cfRule>
  </conditionalFormatting>
  <conditionalFormatting sqref="B44:C44">
    <cfRule type="expression" dxfId="757" priority="739">
      <formula>$D44="Verde"</formula>
    </cfRule>
    <cfRule type="expression" dxfId="756" priority="740">
      <formula>$D44="CANCELADO"</formula>
    </cfRule>
  </conditionalFormatting>
  <conditionalFormatting sqref="B45:C45">
    <cfRule type="expression" dxfId="755" priority="737">
      <formula>$D45="Verde"</formula>
    </cfRule>
    <cfRule type="expression" dxfId="754" priority="738">
      <formula>$D45="CANCELADO"</formula>
    </cfRule>
  </conditionalFormatting>
  <conditionalFormatting sqref="B46:C46">
    <cfRule type="expression" dxfId="753" priority="735">
      <formula>$D46="Verde"</formula>
    </cfRule>
    <cfRule type="expression" dxfId="752" priority="736">
      <formula>$D46="CANCELADO"</formula>
    </cfRule>
  </conditionalFormatting>
  <conditionalFormatting sqref="B47:C47">
    <cfRule type="expression" dxfId="751" priority="733">
      <formula>$D47="Verde"</formula>
    </cfRule>
    <cfRule type="expression" dxfId="750" priority="734">
      <formula>$D47="CANCELADO"</formula>
    </cfRule>
  </conditionalFormatting>
  <conditionalFormatting sqref="B48:C48">
    <cfRule type="expression" dxfId="749" priority="731">
      <formula>$D48="Verde"</formula>
    </cfRule>
    <cfRule type="expression" dxfId="748" priority="732">
      <formula>$D48="CANCELADO"</formula>
    </cfRule>
  </conditionalFormatting>
  <conditionalFormatting sqref="B50:C50">
    <cfRule type="expression" dxfId="747" priority="729">
      <formula>$D50="Verde"</formula>
    </cfRule>
    <cfRule type="expression" dxfId="746" priority="730">
      <formula>$D50="CANCELADO"</formula>
    </cfRule>
  </conditionalFormatting>
  <conditionalFormatting sqref="B51:C51">
    <cfRule type="expression" dxfId="745" priority="727">
      <formula>$D51="Verde"</formula>
    </cfRule>
    <cfRule type="expression" dxfId="744" priority="728">
      <formula>$D51="CANCELADO"</formula>
    </cfRule>
  </conditionalFormatting>
  <conditionalFormatting sqref="B52:C52">
    <cfRule type="expression" dxfId="743" priority="725">
      <formula>$D52="Verde"</formula>
    </cfRule>
    <cfRule type="expression" dxfId="742" priority="726">
      <formula>$D52="CANCELADO"</formula>
    </cfRule>
  </conditionalFormatting>
  <conditionalFormatting sqref="B53:C53">
    <cfRule type="expression" dxfId="741" priority="723">
      <formula>$D53="Verde"</formula>
    </cfRule>
    <cfRule type="expression" dxfId="740" priority="724">
      <formula>$D53="CANCELADO"</formula>
    </cfRule>
  </conditionalFormatting>
  <conditionalFormatting sqref="B54:C54">
    <cfRule type="expression" dxfId="739" priority="721">
      <formula>$D54="Verde"</formula>
    </cfRule>
    <cfRule type="expression" dxfId="738" priority="722">
      <formula>$D54="CANCELADO"</formula>
    </cfRule>
  </conditionalFormatting>
  <conditionalFormatting sqref="B55:C55">
    <cfRule type="expression" dxfId="737" priority="719">
      <formula>$D55="Verde"</formula>
    </cfRule>
    <cfRule type="expression" dxfId="736" priority="720">
      <formula>$D55="CANCELADO"</formula>
    </cfRule>
  </conditionalFormatting>
  <conditionalFormatting sqref="B56:C56">
    <cfRule type="expression" dxfId="735" priority="717">
      <formula>$D56="Verde"</formula>
    </cfRule>
    <cfRule type="expression" dxfId="734" priority="718">
      <formula>$D56="CANCELADO"</formula>
    </cfRule>
  </conditionalFormatting>
  <conditionalFormatting sqref="B57:C57">
    <cfRule type="expression" dxfId="733" priority="715">
      <formula>$D57="Verde"</formula>
    </cfRule>
    <cfRule type="expression" dxfId="732" priority="716">
      <formula>$D57="CANCELADO"</formula>
    </cfRule>
  </conditionalFormatting>
  <conditionalFormatting sqref="B59:C59">
    <cfRule type="expression" dxfId="731" priority="713">
      <formula>$D59="Verde"</formula>
    </cfRule>
    <cfRule type="expression" dxfId="730" priority="714">
      <formula>$D59="CANCELADO"</formula>
    </cfRule>
  </conditionalFormatting>
  <conditionalFormatting sqref="B60:C60">
    <cfRule type="expression" dxfId="729" priority="711">
      <formula>$D60="Verde"</formula>
    </cfRule>
    <cfRule type="expression" dxfId="728" priority="712">
      <formula>$D60="CANCELADO"</formula>
    </cfRule>
  </conditionalFormatting>
  <conditionalFormatting sqref="B61:C61">
    <cfRule type="expression" dxfId="727" priority="709">
      <formula>$D61="Verde"</formula>
    </cfRule>
    <cfRule type="expression" dxfId="726" priority="710">
      <formula>$D61="CANCELADO"</formula>
    </cfRule>
  </conditionalFormatting>
  <conditionalFormatting sqref="B64:C64">
    <cfRule type="expression" dxfId="725" priority="707">
      <formula>$D64="Verde"</formula>
    </cfRule>
    <cfRule type="expression" dxfId="724" priority="708">
      <formula>$D64="CANCELADO"</formula>
    </cfRule>
  </conditionalFormatting>
  <conditionalFormatting sqref="B66:C66">
    <cfRule type="expression" dxfId="723" priority="705">
      <formula>$D66="Verde"</formula>
    </cfRule>
    <cfRule type="expression" dxfId="722" priority="706">
      <formula>$D66="CANCELADO"</formula>
    </cfRule>
  </conditionalFormatting>
  <conditionalFormatting sqref="B67:C67">
    <cfRule type="expression" dxfId="721" priority="703">
      <formula>$D67="Verde"</formula>
    </cfRule>
    <cfRule type="expression" dxfId="720" priority="704">
      <formula>$D67="CANCELADO"</formula>
    </cfRule>
  </conditionalFormatting>
  <conditionalFormatting sqref="B108:C108">
    <cfRule type="expression" dxfId="719" priority="657">
      <formula>$D108="Verde"</formula>
    </cfRule>
    <cfRule type="expression" dxfId="718" priority="658">
      <formula>$D108="CANCELADO"</formula>
    </cfRule>
  </conditionalFormatting>
  <conditionalFormatting sqref="B112:C112">
    <cfRule type="expression" dxfId="717" priority="653">
      <formula>$D112="Verde"</formula>
    </cfRule>
    <cfRule type="expression" dxfId="716" priority="654">
      <formula>$D112="CANCELADO"</formula>
    </cfRule>
  </conditionalFormatting>
  <conditionalFormatting sqref="B113:C113">
    <cfRule type="expression" dxfId="715" priority="651">
      <formula>$D113="Verde"</formula>
    </cfRule>
    <cfRule type="expression" dxfId="714" priority="652">
      <formula>$D113="CANCELADO"</formula>
    </cfRule>
  </conditionalFormatting>
  <conditionalFormatting sqref="B114:C114">
    <cfRule type="expression" dxfId="713" priority="649">
      <formula>$D114="Verde"</formula>
    </cfRule>
    <cfRule type="expression" dxfId="712" priority="650">
      <formula>$D114="CANCELADO"</formula>
    </cfRule>
  </conditionalFormatting>
  <conditionalFormatting sqref="B115:C115">
    <cfRule type="expression" dxfId="711" priority="647">
      <formula>$D115="Verde"</formula>
    </cfRule>
    <cfRule type="expression" dxfId="710" priority="648">
      <formula>$D115="CANCELADO"</formula>
    </cfRule>
  </conditionalFormatting>
  <conditionalFormatting sqref="B116:C116">
    <cfRule type="expression" dxfId="709" priority="645">
      <formula>$D116="Verde"</formula>
    </cfRule>
    <cfRule type="expression" dxfId="708" priority="646">
      <formula>$D116="CANCELADO"</formula>
    </cfRule>
  </conditionalFormatting>
  <conditionalFormatting sqref="B120:C120">
    <cfRule type="expression" dxfId="707" priority="641">
      <formula>$D120="Verde"</formula>
    </cfRule>
    <cfRule type="expression" dxfId="706" priority="642">
      <formula>$D120="CANCELADO"</formula>
    </cfRule>
  </conditionalFormatting>
  <conditionalFormatting sqref="B123:C123">
    <cfRule type="expression" dxfId="705" priority="639">
      <formula>$D123="Verde"</formula>
    </cfRule>
    <cfRule type="expression" dxfId="704" priority="640">
      <formula>$D123="CANCELADO"</formula>
    </cfRule>
  </conditionalFormatting>
  <conditionalFormatting sqref="B124:C124">
    <cfRule type="expression" dxfId="703" priority="637">
      <formula>$D124="Verde"</formula>
    </cfRule>
    <cfRule type="expression" dxfId="702" priority="638">
      <formula>$D124="CANCELADO"</formula>
    </cfRule>
  </conditionalFormatting>
  <conditionalFormatting sqref="B125:C125">
    <cfRule type="expression" dxfId="701" priority="635">
      <formula>$D125="Verde"</formula>
    </cfRule>
    <cfRule type="expression" dxfId="700" priority="636">
      <formula>$D125="CANCELADO"</formula>
    </cfRule>
  </conditionalFormatting>
  <conditionalFormatting sqref="B126:C126">
    <cfRule type="expression" dxfId="699" priority="633">
      <formula>$D126="Verde"</formula>
    </cfRule>
    <cfRule type="expression" dxfId="698" priority="634">
      <formula>$D126="CANCELADO"</formula>
    </cfRule>
  </conditionalFormatting>
  <conditionalFormatting sqref="B127:C127">
    <cfRule type="expression" dxfId="697" priority="631">
      <formula>$D127="Verde"</formula>
    </cfRule>
    <cfRule type="expression" dxfId="696" priority="632">
      <formula>$D127="CANCELADO"</formula>
    </cfRule>
  </conditionalFormatting>
  <conditionalFormatting sqref="B128:C128">
    <cfRule type="expression" dxfId="695" priority="629">
      <formula>$D128="Verde"</formula>
    </cfRule>
    <cfRule type="expression" dxfId="694" priority="630">
      <formula>$D128="CANCELADO"</formula>
    </cfRule>
  </conditionalFormatting>
  <conditionalFormatting sqref="B129:C129">
    <cfRule type="expression" dxfId="693" priority="627">
      <formula>$D129="Verde"</formula>
    </cfRule>
    <cfRule type="expression" dxfId="692" priority="628">
      <formula>$D129="CANCELADO"</formula>
    </cfRule>
  </conditionalFormatting>
  <conditionalFormatting sqref="B130:C130">
    <cfRule type="expression" dxfId="691" priority="625">
      <formula>$D130="Verde"</formula>
    </cfRule>
    <cfRule type="expression" dxfId="690" priority="626">
      <formula>$D130="CANCELADO"</formula>
    </cfRule>
  </conditionalFormatting>
  <conditionalFormatting sqref="B131:C131">
    <cfRule type="expression" dxfId="689" priority="623">
      <formula>$D131="Verde"</formula>
    </cfRule>
    <cfRule type="expression" dxfId="688" priority="624">
      <formula>$D131="CANCELADO"</formula>
    </cfRule>
  </conditionalFormatting>
  <conditionalFormatting sqref="B132:C132">
    <cfRule type="expression" dxfId="687" priority="621">
      <formula>$D132="Verde"</formula>
    </cfRule>
    <cfRule type="expression" dxfId="686" priority="622">
      <formula>$D132="CANCELADO"</formula>
    </cfRule>
  </conditionalFormatting>
  <conditionalFormatting sqref="B133:C133">
    <cfRule type="expression" dxfId="685" priority="619">
      <formula>$D133="Verde"</formula>
    </cfRule>
    <cfRule type="expression" dxfId="684" priority="620">
      <formula>$D133="CANCELADO"</formula>
    </cfRule>
  </conditionalFormatting>
  <conditionalFormatting sqref="B134:C134">
    <cfRule type="expression" dxfId="683" priority="617">
      <formula>$D134="Verde"</formula>
    </cfRule>
    <cfRule type="expression" dxfId="682" priority="618">
      <formula>$D134="CANCELADO"</formula>
    </cfRule>
  </conditionalFormatting>
  <conditionalFormatting sqref="B135:C135">
    <cfRule type="expression" dxfId="681" priority="615">
      <formula>$D135="Verde"</formula>
    </cfRule>
    <cfRule type="expression" dxfId="680" priority="616">
      <formula>$D135="CANCELADO"</formula>
    </cfRule>
  </conditionalFormatting>
  <conditionalFormatting sqref="B136:C136">
    <cfRule type="expression" dxfId="679" priority="613">
      <formula>$D136="Verde"</formula>
    </cfRule>
    <cfRule type="expression" dxfId="678" priority="614">
      <formula>$D136="CANCELADO"</formula>
    </cfRule>
  </conditionalFormatting>
  <conditionalFormatting sqref="B137:C137">
    <cfRule type="expression" dxfId="677" priority="611">
      <formula>$D137="Verde"</formula>
    </cfRule>
    <cfRule type="expression" dxfId="676" priority="612">
      <formula>$D137="CANCELADO"</formula>
    </cfRule>
  </conditionalFormatting>
  <conditionalFormatting sqref="B138:C138">
    <cfRule type="expression" dxfId="675" priority="609">
      <formula>$D138="Verde"</formula>
    </cfRule>
    <cfRule type="expression" dxfId="674" priority="610">
      <formula>$D138="CANCELADO"</formula>
    </cfRule>
  </conditionalFormatting>
  <conditionalFormatting sqref="B142:C142">
    <cfRule type="expression" dxfId="673" priority="607">
      <formula>$D142="Verde"</formula>
    </cfRule>
    <cfRule type="expression" dxfId="672" priority="608">
      <formula>$D142="CANCELADO"</formula>
    </cfRule>
  </conditionalFormatting>
  <conditionalFormatting sqref="B148:C148">
    <cfRule type="expression" dxfId="671" priority="605">
      <formula>$D148="Verde"</formula>
    </cfRule>
    <cfRule type="expression" dxfId="670" priority="606">
      <formula>$D148="CANCELADO"</formula>
    </cfRule>
  </conditionalFormatting>
  <conditionalFormatting sqref="B149:C149">
    <cfRule type="expression" dxfId="669" priority="603">
      <formula>$D149="Verde"</formula>
    </cfRule>
    <cfRule type="expression" dxfId="668" priority="604">
      <formula>$D149="CANCELADO"</formula>
    </cfRule>
  </conditionalFormatting>
  <conditionalFormatting sqref="B150:C150">
    <cfRule type="expression" dxfId="667" priority="601">
      <formula>$D150="Verde"</formula>
    </cfRule>
    <cfRule type="expression" dxfId="666" priority="602">
      <formula>$D150="CANCELADO"</formula>
    </cfRule>
  </conditionalFormatting>
  <conditionalFormatting sqref="B152:C152">
    <cfRule type="expression" dxfId="665" priority="599">
      <formula>$D152="Verde"</formula>
    </cfRule>
    <cfRule type="expression" dxfId="664" priority="600">
      <formula>$D152="CANCELADO"</formula>
    </cfRule>
  </conditionalFormatting>
  <conditionalFormatting sqref="B153:C153">
    <cfRule type="expression" dxfId="663" priority="597">
      <formula>$D153="Verde"</formula>
    </cfRule>
    <cfRule type="expression" dxfId="662" priority="598">
      <formula>$D153="CANCELADO"</formula>
    </cfRule>
  </conditionalFormatting>
  <conditionalFormatting sqref="B154:C154">
    <cfRule type="expression" dxfId="661" priority="595">
      <formula>$D154="Verde"</formula>
    </cfRule>
    <cfRule type="expression" dxfId="660" priority="596">
      <formula>$D154="CANCELADO"</formula>
    </cfRule>
  </conditionalFormatting>
  <conditionalFormatting sqref="B155:C155">
    <cfRule type="expression" dxfId="659" priority="593">
      <formula>$D155="Verde"</formula>
    </cfRule>
    <cfRule type="expression" dxfId="658" priority="594">
      <formula>$D155="CANCELADO"</formula>
    </cfRule>
  </conditionalFormatting>
  <conditionalFormatting sqref="B156:C156">
    <cfRule type="expression" dxfId="657" priority="591">
      <formula>$D156="Verde"</formula>
    </cfRule>
    <cfRule type="expression" dxfId="656" priority="592">
      <formula>$D156="CANCELADO"</formula>
    </cfRule>
  </conditionalFormatting>
  <conditionalFormatting sqref="B157:C157">
    <cfRule type="expression" dxfId="655" priority="589">
      <formula>$D157="Verde"</formula>
    </cfRule>
    <cfRule type="expression" dxfId="654" priority="590">
      <formula>$D157="CANCELADO"</formula>
    </cfRule>
  </conditionalFormatting>
  <conditionalFormatting sqref="B162:C162">
    <cfRule type="expression" dxfId="653" priority="581">
      <formula>$D162="Verde"</formula>
    </cfRule>
    <cfRule type="expression" dxfId="652" priority="582">
      <formula>$D162="CANCELADO"</formula>
    </cfRule>
  </conditionalFormatting>
  <conditionalFormatting sqref="B163:C163">
    <cfRule type="expression" dxfId="651" priority="579">
      <formula>$D163="Verde"</formula>
    </cfRule>
    <cfRule type="expression" dxfId="650" priority="580">
      <formula>$D163="CANCELADO"</formula>
    </cfRule>
  </conditionalFormatting>
  <conditionalFormatting sqref="B164:C164">
    <cfRule type="expression" dxfId="649" priority="577">
      <formula>$D164="Verde"</formula>
    </cfRule>
    <cfRule type="expression" dxfId="648" priority="578">
      <formula>$D164="CANCELADO"</formula>
    </cfRule>
  </conditionalFormatting>
  <conditionalFormatting sqref="B166:C166">
    <cfRule type="expression" dxfId="647" priority="575">
      <formula>$D166="Verde"</formula>
    </cfRule>
    <cfRule type="expression" dxfId="646" priority="576">
      <formula>$D166="CANCELADO"</formula>
    </cfRule>
  </conditionalFormatting>
  <conditionalFormatting sqref="B167:C167">
    <cfRule type="expression" dxfId="645" priority="573">
      <formula>$D167="Verde"</formula>
    </cfRule>
    <cfRule type="expression" dxfId="644" priority="574">
      <formula>$D167="CANCELADO"</formula>
    </cfRule>
  </conditionalFormatting>
  <conditionalFormatting sqref="B168:C168">
    <cfRule type="expression" dxfId="643" priority="571">
      <formula>$D168="Verde"</formula>
    </cfRule>
    <cfRule type="expression" dxfId="642" priority="572">
      <formula>$D168="CANCELADO"</formula>
    </cfRule>
  </conditionalFormatting>
  <conditionalFormatting sqref="B169:C169">
    <cfRule type="expression" dxfId="641" priority="569">
      <formula>$D169="Verde"</formula>
    </cfRule>
    <cfRule type="expression" dxfId="640" priority="570">
      <formula>$D169="CANCELADO"</formula>
    </cfRule>
  </conditionalFormatting>
  <conditionalFormatting sqref="B170:C170">
    <cfRule type="expression" dxfId="639" priority="567">
      <formula>$D170="Verde"</formula>
    </cfRule>
    <cfRule type="expression" dxfId="638" priority="568">
      <formula>$D170="CANCELADO"</formula>
    </cfRule>
  </conditionalFormatting>
  <conditionalFormatting sqref="B172:C172">
    <cfRule type="expression" dxfId="637" priority="565">
      <formula>$D172="Verde"</formula>
    </cfRule>
    <cfRule type="expression" dxfId="636" priority="566">
      <formula>$D172="CANCELADO"</formula>
    </cfRule>
  </conditionalFormatting>
  <conditionalFormatting sqref="B171:C171">
    <cfRule type="expression" dxfId="635" priority="563">
      <formula>$D171="Verde"</formula>
    </cfRule>
    <cfRule type="expression" dxfId="634" priority="564">
      <formula>$D171="CANCELADO"</formula>
    </cfRule>
  </conditionalFormatting>
  <conditionalFormatting sqref="B174:C174">
    <cfRule type="expression" dxfId="633" priority="561">
      <formula>$D174="Verde"</formula>
    </cfRule>
    <cfRule type="expression" dxfId="632" priority="562">
      <formula>$D174="CANCELADO"</formula>
    </cfRule>
  </conditionalFormatting>
  <conditionalFormatting sqref="B175:C175">
    <cfRule type="expression" dxfId="631" priority="559">
      <formula>$D175="Verde"</formula>
    </cfRule>
    <cfRule type="expression" dxfId="630" priority="560">
      <formula>$D175="CANCELADO"</formula>
    </cfRule>
  </conditionalFormatting>
  <conditionalFormatting sqref="B176:C176">
    <cfRule type="expression" dxfId="629" priority="557">
      <formula>$D176="Verde"</formula>
    </cfRule>
    <cfRule type="expression" dxfId="628" priority="558">
      <formula>$D176="CANCELADO"</formula>
    </cfRule>
  </conditionalFormatting>
  <conditionalFormatting sqref="B177:C177">
    <cfRule type="expression" dxfId="627" priority="555">
      <formula>$D177="Verde"</formula>
    </cfRule>
    <cfRule type="expression" dxfId="626" priority="556">
      <formula>$D177="CANCELADO"</formula>
    </cfRule>
  </conditionalFormatting>
  <conditionalFormatting sqref="B181:C181">
    <cfRule type="expression" dxfId="625" priority="553">
      <formula>$D181="Verde"</formula>
    </cfRule>
    <cfRule type="expression" dxfId="624" priority="554">
      <formula>$D181="CANCELADO"</formula>
    </cfRule>
  </conditionalFormatting>
  <conditionalFormatting sqref="B183:C183">
    <cfRule type="expression" dxfId="623" priority="551">
      <formula>$D183="Verde"</formula>
    </cfRule>
    <cfRule type="expression" dxfId="622" priority="552">
      <formula>$D183="CANCELADO"</formula>
    </cfRule>
  </conditionalFormatting>
  <conditionalFormatting sqref="B184:C184">
    <cfRule type="expression" dxfId="621" priority="549">
      <formula>$D184="Verde"</formula>
    </cfRule>
    <cfRule type="expression" dxfId="620" priority="550">
      <formula>$D184="CANCELADO"</formula>
    </cfRule>
  </conditionalFormatting>
  <conditionalFormatting sqref="B185:C185">
    <cfRule type="expression" dxfId="619" priority="547">
      <formula>$D185="Verde"</formula>
    </cfRule>
    <cfRule type="expression" dxfId="618" priority="548">
      <formula>$D185="CANCELADO"</formula>
    </cfRule>
  </conditionalFormatting>
  <conditionalFormatting sqref="B186:C186">
    <cfRule type="expression" dxfId="617" priority="545">
      <formula>$D186="Verde"</formula>
    </cfRule>
    <cfRule type="expression" dxfId="616" priority="546">
      <formula>$D186="CANCELADO"</formula>
    </cfRule>
  </conditionalFormatting>
  <conditionalFormatting sqref="B188:C188">
    <cfRule type="expression" dxfId="615" priority="543">
      <formula>$D188="Verde"</formula>
    </cfRule>
    <cfRule type="expression" dxfId="614" priority="544">
      <formula>$D188="CANCELADO"</formula>
    </cfRule>
  </conditionalFormatting>
  <conditionalFormatting sqref="B190:C190">
    <cfRule type="expression" dxfId="613" priority="541">
      <formula>$D190="Verde"</formula>
    </cfRule>
    <cfRule type="expression" dxfId="612" priority="542">
      <formula>$D190="CANCELADO"</formula>
    </cfRule>
  </conditionalFormatting>
  <conditionalFormatting sqref="B191:C191">
    <cfRule type="expression" dxfId="611" priority="539">
      <formula>$D191="Verde"</formula>
    </cfRule>
    <cfRule type="expression" dxfId="610" priority="540">
      <formula>$D191="CANCELADO"</formula>
    </cfRule>
  </conditionalFormatting>
  <conditionalFormatting sqref="B229:C229">
    <cfRule type="expression" dxfId="609" priority="537">
      <formula>$D229="Verde"</formula>
    </cfRule>
    <cfRule type="expression" dxfId="608" priority="538">
      <formula>$D229="CANCELADO"</formula>
    </cfRule>
  </conditionalFormatting>
  <conditionalFormatting sqref="B234:C234">
    <cfRule type="expression" dxfId="607" priority="535">
      <formula>$D234="Verde"</formula>
    </cfRule>
    <cfRule type="expression" dxfId="606" priority="536">
      <formula>$D234="CANCELADO"</formula>
    </cfRule>
  </conditionalFormatting>
  <conditionalFormatting sqref="B237:C237">
    <cfRule type="expression" dxfId="605" priority="533">
      <formula>$D237="Verde"</formula>
    </cfRule>
    <cfRule type="expression" dxfId="604" priority="534">
      <formula>$D237="CANCELADO"</formula>
    </cfRule>
  </conditionalFormatting>
  <conditionalFormatting sqref="B238:C238">
    <cfRule type="expression" dxfId="603" priority="531">
      <formula>$D238="Verde"</formula>
    </cfRule>
    <cfRule type="expression" dxfId="602" priority="532">
      <formula>$D238="CANCELADO"</formula>
    </cfRule>
  </conditionalFormatting>
  <conditionalFormatting sqref="B240:C240">
    <cfRule type="expression" dxfId="601" priority="529">
      <formula>$D240="Verde"</formula>
    </cfRule>
    <cfRule type="expression" dxfId="600" priority="530">
      <formula>$D240="CANCELADO"</formula>
    </cfRule>
  </conditionalFormatting>
  <conditionalFormatting sqref="B241:C241">
    <cfRule type="expression" dxfId="599" priority="527">
      <formula>$D241="Verde"</formula>
    </cfRule>
    <cfRule type="expression" dxfId="598" priority="528">
      <formula>$D241="CANCELADO"</formula>
    </cfRule>
  </conditionalFormatting>
  <conditionalFormatting sqref="B246:C246">
    <cfRule type="expression" dxfId="597" priority="519">
      <formula>$D246="Verde"</formula>
    </cfRule>
    <cfRule type="expression" dxfId="596" priority="520">
      <formula>$D246="CANCELADO"</formula>
    </cfRule>
  </conditionalFormatting>
  <conditionalFormatting sqref="B248:C248">
    <cfRule type="expression" dxfId="595" priority="517">
      <formula>$D248="Verde"</formula>
    </cfRule>
    <cfRule type="expression" dxfId="594" priority="518">
      <formula>$D248="CANCELADO"</formula>
    </cfRule>
  </conditionalFormatting>
  <conditionalFormatting sqref="B249:C249">
    <cfRule type="expression" dxfId="593" priority="515">
      <formula>$D249="Verde"</formula>
    </cfRule>
    <cfRule type="expression" dxfId="592" priority="516">
      <formula>$D249="CANCELADO"</formula>
    </cfRule>
  </conditionalFormatting>
  <conditionalFormatting sqref="B250:C250">
    <cfRule type="expression" dxfId="591" priority="513">
      <formula>$D250="Verde"</formula>
    </cfRule>
    <cfRule type="expression" dxfId="590" priority="514">
      <formula>$D250="CANCELADO"</formula>
    </cfRule>
  </conditionalFormatting>
  <conditionalFormatting sqref="B252:C252">
    <cfRule type="expression" dxfId="589" priority="511">
      <formula>$D252="Verde"</formula>
    </cfRule>
    <cfRule type="expression" dxfId="588" priority="512">
      <formula>$D252="CANCELADO"</formula>
    </cfRule>
  </conditionalFormatting>
  <conditionalFormatting sqref="B253:C253">
    <cfRule type="expression" dxfId="587" priority="509">
      <formula>$D253="Verde"</formula>
    </cfRule>
    <cfRule type="expression" dxfId="586" priority="510">
      <formula>$D253="CANCELADO"</formula>
    </cfRule>
  </conditionalFormatting>
  <conditionalFormatting sqref="B254:C254">
    <cfRule type="expression" dxfId="585" priority="507">
      <formula>$D254="Verde"</formula>
    </cfRule>
    <cfRule type="expression" dxfId="584" priority="508">
      <formula>$D254="CANCELADO"</formula>
    </cfRule>
  </conditionalFormatting>
  <conditionalFormatting sqref="B257:C257">
    <cfRule type="expression" dxfId="583" priority="505">
      <formula>$D257="Verde"</formula>
    </cfRule>
    <cfRule type="expression" dxfId="582" priority="506">
      <formula>$D257="CANCELADO"</formula>
    </cfRule>
  </conditionalFormatting>
  <conditionalFormatting sqref="B266:C266">
    <cfRule type="expression" dxfId="581" priority="503">
      <formula>$D266="Verde"</formula>
    </cfRule>
    <cfRule type="expression" dxfId="580" priority="504">
      <formula>$D266="CANCELADO"</formula>
    </cfRule>
  </conditionalFormatting>
  <conditionalFormatting sqref="B267:C267">
    <cfRule type="expression" dxfId="579" priority="501">
      <formula>$D267="Verde"</formula>
    </cfRule>
    <cfRule type="expression" dxfId="578" priority="502">
      <formula>$D267="CANCELADO"</formula>
    </cfRule>
  </conditionalFormatting>
  <conditionalFormatting sqref="B297:C297">
    <cfRule type="expression" dxfId="577" priority="469">
      <formula>$D297="Verde"</formula>
    </cfRule>
    <cfRule type="expression" dxfId="576" priority="470">
      <formula>$D297="CANCELADO"</formula>
    </cfRule>
  </conditionalFormatting>
  <conditionalFormatting sqref="B298:C298">
    <cfRule type="expression" dxfId="575" priority="467">
      <formula>$D298="Verde"</formula>
    </cfRule>
    <cfRule type="expression" dxfId="574" priority="468">
      <formula>$D298="CANCELADO"</formula>
    </cfRule>
  </conditionalFormatting>
  <conditionalFormatting sqref="A339">
    <cfRule type="expression" dxfId="573" priority="397">
      <formula>$D339="Verde"</formula>
    </cfRule>
    <cfRule type="expression" dxfId="572" priority="398">
      <formula>$D339="CANCELADO"</formula>
    </cfRule>
  </conditionalFormatting>
  <conditionalFormatting sqref="B339">
    <cfRule type="expression" dxfId="571" priority="395">
      <formula>$D339="Verde"</formula>
    </cfRule>
    <cfRule type="expression" dxfId="570" priority="396">
      <formula>$D339="CANCELADO"</formula>
    </cfRule>
  </conditionalFormatting>
  <conditionalFormatting sqref="A350">
    <cfRule type="expression" dxfId="569" priority="393">
      <formula>$D350="Verde"</formula>
    </cfRule>
    <cfRule type="expression" dxfId="568" priority="394">
      <formula>$D350="CANCELADO"</formula>
    </cfRule>
  </conditionalFormatting>
  <conditionalFormatting sqref="B350">
    <cfRule type="expression" dxfId="567" priority="391">
      <formula>$D350="Verde"</formula>
    </cfRule>
    <cfRule type="expression" dxfId="566" priority="392">
      <formula>$D350="CANCELADO"</formula>
    </cfRule>
  </conditionalFormatting>
  <conditionalFormatting sqref="A356">
    <cfRule type="expression" dxfId="565" priority="389">
      <formula>$D356="Verde"</formula>
    </cfRule>
    <cfRule type="expression" dxfId="564" priority="390">
      <formula>$D356="CANCELADO"</formula>
    </cfRule>
  </conditionalFormatting>
  <conditionalFormatting sqref="B356">
    <cfRule type="expression" dxfId="563" priority="387">
      <formula>$D356="Verde"</formula>
    </cfRule>
    <cfRule type="expression" dxfId="562" priority="388">
      <formula>$D356="CANCELADO"</formula>
    </cfRule>
  </conditionalFormatting>
  <conditionalFormatting sqref="A360">
    <cfRule type="expression" dxfId="561" priority="385">
      <formula>$D360="Verde"</formula>
    </cfRule>
    <cfRule type="expression" dxfId="560" priority="386">
      <formula>$D360="CANCELADO"</formula>
    </cfRule>
  </conditionalFormatting>
  <conditionalFormatting sqref="B360">
    <cfRule type="expression" dxfId="559" priority="383">
      <formula>$D360="Verde"</formula>
    </cfRule>
    <cfRule type="expression" dxfId="558" priority="384">
      <formula>$D360="CANCELADO"</formula>
    </cfRule>
  </conditionalFormatting>
  <conditionalFormatting sqref="A364">
    <cfRule type="expression" dxfId="557" priority="381">
      <formula>$D364="Verde"</formula>
    </cfRule>
    <cfRule type="expression" dxfId="556" priority="382">
      <formula>$D364="CANCELADO"</formula>
    </cfRule>
  </conditionalFormatting>
  <conditionalFormatting sqref="A368">
    <cfRule type="expression" dxfId="555" priority="377">
      <formula>$D368="Verde"</formula>
    </cfRule>
    <cfRule type="expression" dxfId="554" priority="378">
      <formula>$D368="CANCELADO"</formula>
    </cfRule>
  </conditionalFormatting>
  <conditionalFormatting sqref="B368">
    <cfRule type="expression" dxfId="553" priority="375">
      <formula>$D368="Verde"</formula>
    </cfRule>
    <cfRule type="expression" dxfId="552" priority="376">
      <formula>$D368="CANCELADO"</formula>
    </cfRule>
  </conditionalFormatting>
  <conditionalFormatting sqref="A374">
    <cfRule type="expression" dxfId="551" priority="373">
      <formula>$D374="Verde"</formula>
    </cfRule>
    <cfRule type="expression" dxfId="550" priority="374">
      <formula>$D374="CANCELADO"</formula>
    </cfRule>
  </conditionalFormatting>
  <conditionalFormatting sqref="B374">
    <cfRule type="expression" dxfId="549" priority="371">
      <formula>$D374="Verde"</formula>
    </cfRule>
    <cfRule type="expression" dxfId="548" priority="372">
      <formula>$D374="CANCELADO"</formula>
    </cfRule>
  </conditionalFormatting>
  <conditionalFormatting sqref="A380">
    <cfRule type="expression" dxfId="547" priority="369">
      <formula>$D380="Verde"</formula>
    </cfRule>
    <cfRule type="expression" dxfId="546" priority="370">
      <formula>$D380="CANCELADO"</formula>
    </cfRule>
  </conditionalFormatting>
  <conditionalFormatting sqref="B380">
    <cfRule type="expression" dxfId="545" priority="367">
      <formula>$D380="Verde"</formula>
    </cfRule>
    <cfRule type="expression" dxfId="544" priority="368">
      <formula>$D380="CANCELADO"</formula>
    </cfRule>
  </conditionalFormatting>
  <conditionalFormatting sqref="A387">
    <cfRule type="expression" dxfId="543" priority="365">
      <formula>$D387="Verde"</formula>
    </cfRule>
    <cfRule type="expression" dxfId="542" priority="366">
      <formula>$D387="CANCELADO"</formula>
    </cfRule>
  </conditionalFormatting>
  <conditionalFormatting sqref="B387">
    <cfRule type="expression" dxfId="541" priority="363">
      <formula>$D387="Verde"</formula>
    </cfRule>
    <cfRule type="expression" dxfId="540" priority="364">
      <formula>$D387="CANCELADO"</formula>
    </cfRule>
  </conditionalFormatting>
  <conditionalFormatting sqref="A388">
    <cfRule type="expression" dxfId="539" priority="361">
      <formula>$D388="Verde"</formula>
    </cfRule>
    <cfRule type="expression" dxfId="538" priority="362">
      <formula>$D388="CANCELADO"</formula>
    </cfRule>
  </conditionalFormatting>
  <conditionalFormatting sqref="B388">
    <cfRule type="expression" dxfId="537" priority="359">
      <formula>$D388="Verde"</formula>
    </cfRule>
    <cfRule type="expression" dxfId="536" priority="360">
      <formula>$D388="CANCELADO"</formula>
    </cfRule>
  </conditionalFormatting>
  <conditionalFormatting sqref="G433">
    <cfRule type="expression" dxfId="535" priority="1297">
      <formula>$D433="Verde"</formula>
    </cfRule>
    <cfRule type="expression" dxfId="534" priority="1298">
      <formula>$D433="CANCELADO"</formula>
    </cfRule>
  </conditionalFormatting>
  <conditionalFormatting sqref="B393">
    <cfRule type="expression" dxfId="533" priority="355">
      <formula>$D393="Verde"</formula>
    </cfRule>
    <cfRule type="expression" dxfId="532" priority="356">
      <formula>$D393="CANCELADO"</formula>
    </cfRule>
  </conditionalFormatting>
  <conditionalFormatting sqref="B398">
    <cfRule type="expression" dxfId="531" priority="353">
      <formula>$D398="Verde"</formula>
    </cfRule>
    <cfRule type="expression" dxfId="530" priority="354">
      <formula>$D398="CANCELADO"</formula>
    </cfRule>
  </conditionalFormatting>
  <conditionalFormatting sqref="A398">
    <cfRule type="expression" dxfId="529" priority="351">
      <formula>$D398="Verde"</formula>
    </cfRule>
    <cfRule type="expression" dxfId="528" priority="352">
      <formula>$D398="CANCELADO"</formula>
    </cfRule>
  </conditionalFormatting>
  <conditionalFormatting sqref="B402">
    <cfRule type="expression" dxfId="527" priority="349">
      <formula>$D402="Verde"</formula>
    </cfRule>
    <cfRule type="expression" dxfId="526" priority="350">
      <formula>$D402="CANCELADO"</formula>
    </cfRule>
  </conditionalFormatting>
  <conditionalFormatting sqref="A402">
    <cfRule type="expression" dxfId="525" priority="347">
      <formula>$D402="Verde"</formula>
    </cfRule>
    <cfRule type="expression" dxfId="524" priority="348">
      <formula>$D402="CANCELADO"</formula>
    </cfRule>
  </conditionalFormatting>
  <conditionalFormatting sqref="A407">
    <cfRule type="expression" dxfId="523" priority="345">
      <formula>$D407="Verde"</formula>
    </cfRule>
    <cfRule type="expression" dxfId="522" priority="346">
      <formula>$D407="CANCELADO"</formula>
    </cfRule>
  </conditionalFormatting>
  <conditionalFormatting sqref="B407">
    <cfRule type="expression" dxfId="521" priority="343">
      <formula>$D407="Verde"</formula>
    </cfRule>
    <cfRule type="expression" dxfId="520" priority="344">
      <formula>$D407="CANCELADO"</formula>
    </cfRule>
  </conditionalFormatting>
  <conditionalFormatting sqref="A412">
    <cfRule type="expression" dxfId="519" priority="341">
      <formula>$D412="Verde"</formula>
    </cfRule>
    <cfRule type="expression" dxfId="518" priority="342">
      <formula>$D412="CANCELADO"</formula>
    </cfRule>
  </conditionalFormatting>
  <conditionalFormatting sqref="B412">
    <cfRule type="expression" dxfId="517" priority="339">
      <formula>$D412="Verde"</formula>
    </cfRule>
    <cfRule type="expression" dxfId="516" priority="340">
      <formula>$D412="CANCELADO"</formula>
    </cfRule>
  </conditionalFormatting>
  <conditionalFormatting sqref="B414">
    <cfRule type="expression" dxfId="515" priority="337">
      <formula>$D414="Verde"</formula>
    </cfRule>
    <cfRule type="expression" dxfId="514" priority="338">
      <formula>$D414="CANCELADO"</formula>
    </cfRule>
  </conditionalFormatting>
  <conditionalFormatting sqref="A414">
    <cfRule type="expression" dxfId="513" priority="335">
      <formula>$D414="Verde"</formula>
    </cfRule>
    <cfRule type="expression" dxfId="512" priority="336">
      <formula>$D414="CANCELADO"</formula>
    </cfRule>
  </conditionalFormatting>
  <conditionalFormatting sqref="B418">
    <cfRule type="expression" dxfId="511" priority="333">
      <formula>$D418="Verde"</formula>
    </cfRule>
    <cfRule type="expression" dxfId="510" priority="334">
      <formula>$D418="CANCELADO"</formula>
    </cfRule>
  </conditionalFormatting>
  <conditionalFormatting sqref="A418">
    <cfRule type="expression" dxfId="509" priority="331">
      <formula>$D418="Verde"</formula>
    </cfRule>
    <cfRule type="expression" dxfId="508" priority="332">
      <formula>$D418="CANCELADO"</formula>
    </cfRule>
  </conditionalFormatting>
  <conditionalFormatting sqref="B420">
    <cfRule type="expression" dxfId="507" priority="329">
      <formula>$D420="Verde"</formula>
    </cfRule>
    <cfRule type="expression" dxfId="506" priority="330">
      <formula>$D420="CANCELADO"</formula>
    </cfRule>
  </conditionalFormatting>
  <conditionalFormatting sqref="A420">
    <cfRule type="expression" dxfId="505" priority="327">
      <formula>$D420="Verde"</formula>
    </cfRule>
    <cfRule type="expression" dxfId="504" priority="328">
      <formula>$D420="CANCELADO"</formula>
    </cfRule>
  </conditionalFormatting>
  <conditionalFormatting sqref="B426">
    <cfRule type="expression" dxfId="503" priority="325">
      <formula>$D426="Verde"</formula>
    </cfRule>
    <cfRule type="expression" dxfId="502" priority="326">
      <formula>$D426="CANCELADO"</formula>
    </cfRule>
  </conditionalFormatting>
  <conditionalFormatting sqref="A426">
    <cfRule type="expression" dxfId="501" priority="323">
      <formula>$D426="Verde"</formula>
    </cfRule>
    <cfRule type="expression" dxfId="500" priority="324">
      <formula>$D426="CANCELADO"</formula>
    </cfRule>
  </conditionalFormatting>
  <conditionalFormatting sqref="B434">
    <cfRule type="expression" dxfId="499" priority="321">
      <formula>$D434="Verde"</formula>
    </cfRule>
    <cfRule type="expression" dxfId="498" priority="322">
      <formula>$D434="CANCELADO"</formula>
    </cfRule>
  </conditionalFormatting>
  <conditionalFormatting sqref="A434">
    <cfRule type="expression" dxfId="497" priority="319">
      <formula>$D434="Verde"</formula>
    </cfRule>
    <cfRule type="expression" dxfId="496" priority="320">
      <formula>$D434="CANCELADO"</formula>
    </cfRule>
  </conditionalFormatting>
  <conditionalFormatting sqref="B440">
    <cfRule type="expression" dxfId="495" priority="317">
      <formula>$D440="Verde"</formula>
    </cfRule>
    <cfRule type="expression" dxfId="494" priority="318">
      <formula>$D440="CANCELADO"</formula>
    </cfRule>
  </conditionalFormatting>
  <conditionalFormatting sqref="A443">
    <cfRule type="expression" dxfId="493" priority="311">
      <formula>$D443="Verde"</formula>
    </cfRule>
    <cfRule type="expression" dxfId="492" priority="312">
      <formula>$D443="CANCELADO"</formula>
    </cfRule>
  </conditionalFormatting>
  <conditionalFormatting sqref="B449">
    <cfRule type="expression" dxfId="491" priority="309">
      <formula>$D449="Verde"</formula>
    </cfRule>
    <cfRule type="expression" dxfId="490" priority="310">
      <formula>$D449="CANCELADO"</formula>
    </cfRule>
  </conditionalFormatting>
  <conditionalFormatting sqref="A449">
    <cfRule type="expression" dxfId="489" priority="307">
      <formula>$D449="Verde"</formula>
    </cfRule>
    <cfRule type="expression" dxfId="488" priority="308">
      <formula>$D449="CANCELADO"</formula>
    </cfRule>
  </conditionalFormatting>
  <conditionalFormatting sqref="B473">
    <cfRule type="expression" dxfId="487" priority="305">
      <formula>$D473="Verde"</formula>
    </cfRule>
    <cfRule type="expression" dxfId="486" priority="306">
      <formula>$D473="CANCELADO"</formula>
    </cfRule>
  </conditionalFormatting>
  <conditionalFormatting sqref="A473">
    <cfRule type="expression" dxfId="485" priority="303">
      <formula>$D473="Verde"</formula>
    </cfRule>
    <cfRule type="expression" dxfId="484" priority="304">
      <formula>$D473="CANCELADO"</formula>
    </cfRule>
  </conditionalFormatting>
  <conditionalFormatting sqref="B476">
    <cfRule type="expression" dxfId="483" priority="301">
      <formula>$D476="Verde"</formula>
    </cfRule>
    <cfRule type="expression" dxfId="482" priority="302">
      <formula>$D476="CANCELADO"</formula>
    </cfRule>
  </conditionalFormatting>
  <conditionalFormatting sqref="A476">
    <cfRule type="expression" dxfId="481" priority="299">
      <formula>$D476="Verde"</formula>
    </cfRule>
    <cfRule type="expression" dxfId="480" priority="300">
      <formula>$D476="CANCELADO"</formula>
    </cfRule>
  </conditionalFormatting>
  <conditionalFormatting sqref="B483">
    <cfRule type="expression" dxfId="479" priority="297">
      <formula>$D483="Verde"</formula>
    </cfRule>
    <cfRule type="expression" dxfId="478" priority="298">
      <formula>$D483="CANCELADO"</formula>
    </cfRule>
  </conditionalFormatting>
  <conditionalFormatting sqref="A483">
    <cfRule type="expression" dxfId="477" priority="295">
      <formula>$D483="Verde"</formula>
    </cfRule>
    <cfRule type="expression" dxfId="476" priority="296">
      <formula>$D483="CANCELADO"</formula>
    </cfRule>
  </conditionalFormatting>
  <conditionalFormatting sqref="B496">
    <cfRule type="expression" dxfId="475" priority="293">
      <formula>$D496="Verde"</formula>
    </cfRule>
    <cfRule type="expression" dxfId="474" priority="294">
      <formula>$D496="CANCELADO"</formula>
    </cfRule>
  </conditionalFormatting>
  <conditionalFormatting sqref="A496">
    <cfRule type="expression" dxfId="473" priority="291">
      <formula>$D496="Verde"</formula>
    </cfRule>
    <cfRule type="expression" dxfId="472" priority="292">
      <formula>$D496="CANCELADO"</formula>
    </cfRule>
  </conditionalFormatting>
  <conditionalFormatting sqref="B306:C306">
    <cfRule type="expression" dxfId="471" priority="289">
      <formula>$D306="Verde"</formula>
    </cfRule>
    <cfRule type="expression" dxfId="470" priority="290">
      <formula>$D306="CANCELADO"</formula>
    </cfRule>
  </conditionalFormatting>
  <conditionalFormatting sqref="B315:C315">
    <cfRule type="expression" dxfId="469" priority="287">
      <formula>$D315="Verde"</formula>
    </cfRule>
    <cfRule type="expression" dxfId="468" priority="288">
      <formula>$D315="CANCELADO"</formula>
    </cfRule>
  </conditionalFormatting>
  <conditionalFormatting sqref="B316:C316">
    <cfRule type="expression" dxfId="467" priority="285">
      <formula>$D316="Verde"</formula>
    </cfRule>
    <cfRule type="expression" dxfId="466" priority="286">
      <formula>$D316="CANCELADO"</formula>
    </cfRule>
  </conditionalFormatting>
  <conditionalFormatting sqref="C318">
    <cfRule type="expression" dxfId="465" priority="283">
      <formula>$D318="Verde"</formula>
    </cfRule>
    <cfRule type="expression" dxfId="464" priority="284">
      <formula>$D318="CANCELADO"</formula>
    </cfRule>
  </conditionalFormatting>
  <conditionalFormatting sqref="B319:C319">
    <cfRule type="expression" dxfId="463" priority="281">
      <formula>$D319="Verde"</formula>
    </cfRule>
    <cfRule type="expression" dxfId="462" priority="282">
      <formula>$D319="CANCELADO"</formula>
    </cfRule>
  </conditionalFormatting>
  <conditionalFormatting sqref="B320:C320">
    <cfRule type="expression" dxfId="461" priority="279">
      <formula>$D320="Verde"</formula>
    </cfRule>
    <cfRule type="expression" dxfId="460" priority="280">
      <formula>$D320="CANCELADO"</formula>
    </cfRule>
  </conditionalFormatting>
  <conditionalFormatting sqref="G353">
    <cfRule type="expression" dxfId="459" priority="1107">
      <formula>$D353="Verde"</formula>
    </cfRule>
    <cfRule type="expression" dxfId="458" priority="1108">
      <formula>$D353="CANCELADO"</formula>
    </cfRule>
  </conditionalFormatting>
  <conditionalFormatting sqref="B411:C411">
    <cfRule type="expression" dxfId="457" priority="165">
      <formula>$D411="Verde"</formula>
    </cfRule>
    <cfRule type="expression" dxfId="456" priority="166">
      <formula>$D411="CANCELADO"</formula>
    </cfRule>
  </conditionalFormatting>
  <conditionalFormatting sqref="B413">
    <cfRule type="expression" dxfId="455" priority="163">
      <formula>$D413="Verde"</formula>
    </cfRule>
    <cfRule type="expression" dxfId="454" priority="164">
      <formula>$D413="CANCELADO"</formula>
    </cfRule>
  </conditionalFormatting>
  <conditionalFormatting sqref="B415:C415">
    <cfRule type="expression" dxfId="453" priority="161">
      <formula>$D415="Verde"</formula>
    </cfRule>
    <cfRule type="expression" dxfId="452" priority="162">
      <formula>$D415="CANCELADO"</formula>
    </cfRule>
  </conditionalFormatting>
  <conditionalFormatting sqref="B416:C416">
    <cfRule type="expression" dxfId="451" priority="159">
      <formula>$D416="Verde"</formula>
    </cfRule>
    <cfRule type="expression" dxfId="450" priority="160">
      <formula>$D416="CANCELADO"</formula>
    </cfRule>
  </conditionalFormatting>
  <conditionalFormatting sqref="B417:C417">
    <cfRule type="expression" dxfId="449" priority="157">
      <formula>$D417="Verde"</formula>
    </cfRule>
    <cfRule type="expression" dxfId="448" priority="158">
      <formula>$D417="CANCELADO"</formula>
    </cfRule>
  </conditionalFormatting>
  <conditionalFormatting sqref="B419:C419">
    <cfRule type="expression" dxfId="447" priority="155">
      <formula>$D419="Verde"</formula>
    </cfRule>
    <cfRule type="expression" dxfId="446" priority="156">
      <formula>$D419="CANCELADO"</formula>
    </cfRule>
  </conditionalFormatting>
  <conditionalFormatting sqref="B424:C424">
    <cfRule type="expression" dxfId="445" priority="151">
      <formula>$D424="Verde"</formula>
    </cfRule>
    <cfRule type="expression" dxfId="444" priority="152">
      <formula>$D424="CANCELADO"</formula>
    </cfRule>
  </conditionalFormatting>
  <conditionalFormatting sqref="C425">
    <cfRule type="expression" dxfId="443" priority="149">
      <formula>$D425="Verde"</formula>
    </cfRule>
    <cfRule type="expression" dxfId="442" priority="150">
      <formula>$D425="CANCELADO"</formula>
    </cfRule>
  </conditionalFormatting>
  <conditionalFormatting sqref="B427">
    <cfRule type="expression" dxfId="441" priority="147">
      <formula>$D427="Verde"</formula>
    </cfRule>
    <cfRule type="expression" dxfId="440" priority="148">
      <formula>$D427="CANCELADO"</formula>
    </cfRule>
  </conditionalFormatting>
  <conditionalFormatting sqref="B428:C428">
    <cfRule type="expression" dxfId="439" priority="145">
      <formula>$D428="Verde"</formula>
    </cfRule>
    <cfRule type="expression" dxfId="438" priority="146">
      <formula>$D428="CANCELADO"</formula>
    </cfRule>
  </conditionalFormatting>
  <conditionalFormatting sqref="B429:C429">
    <cfRule type="expression" dxfId="437" priority="143">
      <formula>$D429="Verde"</formula>
    </cfRule>
    <cfRule type="expression" dxfId="436" priority="144">
      <formula>$D429="CANCELADO"</formula>
    </cfRule>
  </conditionalFormatting>
  <conditionalFormatting sqref="B430:C430">
    <cfRule type="expression" dxfId="435" priority="141">
      <formula>$D430="Verde"</formula>
    </cfRule>
    <cfRule type="expression" dxfId="434" priority="142">
      <formula>$D430="CANCELADO"</formula>
    </cfRule>
  </conditionalFormatting>
  <conditionalFormatting sqref="B432">
    <cfRule type="expression" dxfId="433" priority="139">
      <formula>$D432="Verde"</formula>
    </cfRule>
    <cfRule type="expression" dxfId="432" priority="140">
      <formula>$D432="CANCELADO"</formula>
    </cfRule>
  </conditionalFormatting>
  <conditionalFormatting sqref="B433:C433">
    <cfRule type="expression" dxfId="431" priority="137">
      <formula>$D433="Verde"</formula>
    </cfRule>
    <cfRule type="expression" dxfId="430" priority="138">
      <formula>$D433="CANCELADO"</formula>
    </cfRule>
  </conditionalFormatting>
  <conditionalFormatting sqref="B435:C435">
    <cfRule type="expression" dxfId="429" priority="135">
      <formula>$D435="Verde"</formula>
    </cfRule>
    <cfRule type="expression" dxfId="428" priority="136">
      <formula>$D435="CANCELADO"</formula>
    </cfRule>
  </conditionalFormatting>
  <conditionalFormatting sqref="B436:C436">
    <cfRule type="expression" dxfId="427" priority="133">
      <formula>$D436="Verde"</formula>
    </cfRule>
    <cfRule type="expression" dxfId="426" priority="134">
      <formula>$D436="CANCELADO"</formula>
    </cfRule>
  </conditionalFormatting>
  <conditionalFormatting sqref="B439:C439">
    <cfRule type="expression" dxfId="425" priority="131">
      <formula>$D439="Verde"</formula>
    </cfRule>
    <cfRule type="expression" dxfId="424" priority="132">
      <formula>$D439="CANCELADO"</formula>
    </cfRule>
  </conditionalFormatting>
  <conditionalFormatting sqref="B441:C441">
    <cfRule type="expression" dxfId="423" priority="129">
      <formula>$D441="Verde"</formula>
    </cfRule>
    <cfRule type="expression" dxfId="422" priority="130">
      <formula>$D441="CANCELADO"</formula>
    </cfRule>
  </conditionalFormatting>
  <conditionalFormatting sqref="B448:C448">
    <cfRule type="expression" dxfId="421" priority="127">
      <formula>$D448="Verde"</formula>
    </cfRule>
    <cfRule type="expression" dxfId="420" priority="128">
      <formula>$D448="CANCELADO"</formula>
    </cfRule>
  </conditionalFormatting>
  <conditionalFormatting sqref="B452:C452">
    <cfRule type="expression" dxfId="419" priority="125">
      <formula>$D452="Verde"</formula>
    </cfRule>
    <cfRule type="expression" dxfId="418" priority="126">
      <formula>$D452="CANCELADO"</formula>
    </cfRule>
  </conditionalFormatting>
  <conditionalFormatting sqref="B450:C450">
    <cfRule type="expression" dxfId="417" priority="123">
      <formula>$D450="Verde"</formula>
    </cfRule>
    <cfRule type="expression" dxfId="416" priority="124">
      <formula>$D450="CANCELADO"</formula>
    </cfRule>
  </conditionalFormatting>
  <conditionalFormatting sqref="B453:C453">
    <cfRule type="expression" dxfId="415" priority="121">
      <formula>$D453="Verde"</formula>
    </cfRule>
    <cfRule type="expression" dxfId="414" priority="122">
      <formula>$D453="CANCELADO"</formula>
    </cfRule>
  </conditionalFormatting>
  <conditionalFormatting sqref="B454">
    <cfRule type="expression" dxfId="413" priority="119">
      <formula>$D454="Verde"</formula>
    </cfRule>
    <cfRule type="expression" dxfId="412" priority="120">
      <formula>$D454="CANCELADO"</formula>
    </cfRule>
  </conditionalFormatting>
  <conditionalFormatting sqref="C454">
    <cfRule type="expression" dxfId="411" priority="117">
      <formula>$D454="Verde"</formula>
    </cfRule>
    <cfRule type="expression" dxfId="410" priority="118">
      <formula>$D454="CANCELADO"</formula>
    </cfRule>
  </conditionalFormatting>
  <conditionalFormatting sqref="B455:C455">
    <cfRule type="expression" dxfId="409" priority="115">
      <formula>$D455="Verde"</formula>
    </cfRule>
    <cfRule type="expression" dxfId="408" priority="116">
      <formula>$D455="CANCELADO"</formula>
    </cfRule>
  </conditionalFormatting>
  <conditionalFormatting sqref="B456:C456">
    <cfRule type="expression" dxfId="407" priority="113">
      <formula>$D456="Verde"</formula>
    </cfRule>
    <cfRule type="expression" dxfId="406" priority="114">
      <formula>$D456="CANCELADO"</formula>
    </cfRule>
  </conditionalFormatting>
  <conditionalFormatting sqref="B457:C457">
    <cfRule type="expression" dxfId="405" priority="111">
      <formula>$D457="Verde"</formula>
    </cfRule>
    <cfRule type="expression" dxfId="404" priority="112">
      <formula>$D457="CANCELADO"</formula>
    </cfRule>
  </conditionalFormatting>
  <conditionalFormatting sqref="B458:C458">
    <cfRule type="expression" dxfId="403" priority="109">
      <formula>$D458="Verde"</formula>
    </cfRule>
    <cfRule type="expression" dxfId="402" priority="110">
      <formula>$D458="CANCELADO"</formula>
    </cfRule>
  </conditionalFormatting>
  <conditionalFormatting sqref="B459:C459">
    <cfRule type="expression" dxfId="401" priority="107">
      <formula>$D459="Verde"</formula>
    </cfRule>
    <cfRule type="expression" dxfId="400" priority="108">
      <formula>$D459="CANCELADO"</formula>
    </cfRule>
  </conditionalFormatting>
  <conditionalFormatting sqref="B460:C460">
    <cfRule type="expression" dxfId="399" priority="105">
      <formula>$D460="Verde"</formula>
    </cfRule>
    <cfRule type="expression" dxfId="398" priority="106">
      <formula>$D460="CANCELADO"</formula>
    </cfRule>
  </conditionalFormatting>
  <conditionalFormatting sqref="B461:C461">
    <cfRule type="expression" dxfId="397" priority="103">
      <formula>$D461="Verde"</formula>
    </cfRule>
    <cfRule type="expression" dxfId="396" priority="104">
      <formula>$D461="CANCELADO"</formula>
    </cfRule>
  </conditionalFormatting>
  <conditionalFormatting sqref="B467:C467">
    <cfRule type="expression" dxfId="395" priority="101">
      <formula>$D467="Verde"</formula>
    </cfRule>
    <cfRule type="expression" dxfId="394" priority="102">
      <formula>$D467="CANCELADO"</formula>
    </cfRule>
  </conditionalFormatting>
  <conditionalFormatting sqref="B468:C468">
    <cfRule type="expression" dxfId="393" priority="99">
      <formula>$D468="Verde"</formula>
    </cfRule>
    <cfRule type="expression" dxfId="392" priority="100">
      <formula>$D468="CANCELADO"</formula>
    </cfRule>
  </conditionalFormatting>
  <conditionalFormatting sqref="B469">
    <cfRule type="expression" dxfId="391" priority="97">
      <formula>$D469="Verde"</formula>
    </cfRule>
    <cfRule type="expression" dxfId="390" priority="98">
      <formula>$D469="CANCELADO"</formula>
    </cfRule>
  </conditionalFormatting>
  <conditionalFormatting sqref="C469">
    <cfRule type="expression" dxfId="389" priority="95">
      <formula>$D469="Verde"</formula>
    </cfRule>
    <cfRule type="expression" dxfId="388" priority="96">
      <formula>$D469="CANCELADO"</formula>
    </cfRule>
  </conditionalFormatting>
  <conditionalFormatting sqref="B471">
    <cfRule type="expression" dxfId="387" priority="93">
      <formula>$D471="Verde"</formula>
    </cfRule>
    <cfRule type="expression" dxfId="386" priority="94">
      <formula>$D471="CANCELADO"</formula>
    </cfRule>
  </conditionalFormatting>
  <conditionalFormatting sqref="B475">
    <cfRule type="expression" dxfId="385" priority="91">
      <formula>$D475="Verde"</formula>
    </cfRule>
    <cfRule type="expression" dxfId="384" priority="92">
      <formula>$D475="CANCELADO"</formula>
    </cfRule>
  </conditionalFormatting>
  <conditionalFormatting sqref="B477:C477">
    <cfRule type="expression" dxfId="383" priority="89">
      <formula>$D477="Verde"</formula>
    </cfRule>
    <cfRule type="expression" dxfId="382" priority="90">
      <formula>$D477="CANCELADO"</formula>
    </cfRule>
  </conditionalFormatting>
  <conditionalFormatting sqref="B478:C478">
    <cfRule type="expression" dxfId="381" priority="87">
      <formula>$D478="Verde"</formula>
    </cfRule>
    <cfRule type="expression" dxfId="380" priority="88">
      <formula>$D478="CANCELADO"</formula>
    </cfRule>
  </conditionalFormatting>
  <conditionalFormatting sqref="B479:C479">
    <cfRule type="expression" dxfId="379" priority="85">
      <formula>$D479="Verde"</formula>
    </cfRule>
    <cfRule type="expression" dxfId="378" priority="86">
      <formula>$D479="CANCELADO"</formula>
    </cfRule>
  </conditionalFormatting>
  <conditionalFormatting sqref="B480:C480">
    <cfRule type="expression" dxfId="377" priority="83">
      <formula>$D480="Verde"</formula>
    </cfRule>
    <cfRule type="expression" dxfId="376" priority="84">
      <formula>$D480="CANCELADO"</formula>
    </cfRule>
  </conditionalFormatting>
  <conditionalFormatting sqref="B481:C481">
    <cfRule type="expression" dxfId="375" priority="81">
      <formula>$D481="Verde"</formula>
    </cfRule>
    <cfRule type="expression" dxfId="374" priority="82">
      <formula>$D481="CANCELADO"</formula>
    </cfRule>
  </conditionalFormatting>
  <conditionalFormatting sqref="B482:C482">
    <cfRule type="expression" dxfId="373" priority="79">
      <formula>$D482="Verde"</formula>
    </cfRule>
    <cfRule type="expression" dxfId="372" priority="80">
      <formula>$D482="CANCELADO"</formula>
    </cfRule>
  </conditionalFormatting>
  <conditionalFormatting sqref="B484:C484">
    <cfRule type="expression" dxfId="371" priority="77">
      <formula>$D484="Verde"</formula>
    </cfRule>
    <cfRule type="expression" dxfId="370" priority="78">
      <formula>$D484="CANCELADO"</formula>
    </cfRule>
  </conditionalFormatting>
  <conditionalFormatting sqref="B485:C485">
    <cfRule type="expression" dxfId="369" priority="75">
      <formula>$D485="Verde"</formula>
    </cfRule>
    <cfRule type="expression" dxfId="368" priority="76">
      <formula>$D485="CANCELADO"</formula>
    </cfRule>
  </conditionalFormatting>
  <conditionalFormatting sqref="B486:C486">
    <cfRule type="expression" dxfId="367" priority="73">
      <formula>$D486="Verde"</formula>
    </cfRule>
    <cfRule type="expression" dxfId="366" priority="74">
      <formula>$D486="CANCELADO"</formula>
    </cfRule>
  </conditionalFormatting>
  <conditionalFormatting sqref="B487:C487">
    <cfRule type="expression" dxfId="365" priority="71">
      <formula>$D487="Verde"</formula>
    </cfRule>
    <cfRule type="expression" dxfId="364" priority="72">
      <formula>$D487="CANCELADO"</formula>
    </cfRule>
  </conditionalFormatting>
  <conditionalFormatting sqref="B488:C488">
    <cfRule type="expression" dxfId="363" priority="69">
      <formula>$D488="Verde"</formula>
    </cfRule>
    <cfRule type="expression" dxfId="362" priority="70">
      <formula>$D488="CANCELADO"</formula>
    </cfRule>
  </conditionalFormatting>
  <conditionalFormatting sqref="B489:C489">
    <cfRule type="expression" dxfId="361" priority="67">
      <formula>$D489="Verde"</formula>
    </cfRule>
    <cfRule type="expression" dxfId="360" priority="68">
      <formula>$D489="CANCELADO"</formula>
    </cfRule>
  </conditionalFormatting>
  <conditionalFormatting sqref="B490:C490">
    <cfRule type="expression" dxfId="359" priority="65">
      <formula>$D490="Verde"</formula>
    </cfRule>
    <cfRule type="expression" dxfId="358" priority="66">
      <formula>$D490="CANCELADO"</formula>
    </cfRule>
  </conditionalFormatting>
  <conditionalFormatting sqref="B491:C491">
    <cfRule type="expression" dxfId="357" priority="63">
      <formula>$D491="Verde"</formula>
    </cfRule>
    <cfRule type="expression" dxfId="356" priority="64">
      <formula>$D491="CANCELADO"</formula>
    </cfRule>
  </conditionalFormatting>
  <conditionalFormatting sqref="B492:C492">
    <cfRule type="expression" dxfId="355" priority="61">
      <formula>$D492="Verde"</formula>
    </cfRule>
    <cfRule type="expression" dxfId="354" priority="62">
      <formula>$D492="CANCELADO"</formula>
    </cfRule>
  </conditionalFormatting>
  <conditionalFormatting sqref="B493:C493">
    <cfRule type="expression" dxfId="353" priority="59">
      <formula>$D493="Verde"</formula>
    </cfRule>
    <cfRule type="expression" dxfId="352" priority="60">
      <formula>$D493="CANCELADO"</formula>
    </cfRule>
  </conditionalFormatting>
  <conditionalFormatting sqref="B494:C494">
    <cfRule type="expression" dxfId="351" priority="57">
      <formula>$D494="Verde"</formula>
    </cfRule>
    <cfRule type="expression" dxfId="350" priority="58">
      <formula>$D494="CANCELADO"</formula>
    </cfRule>
  </conditionalFormatting>
  <conditionalFormatting sqref="B495:C495">
    <cfRule type="expression" dxfId="349" priority="55">
      <formula>$D495="Verde"</formula>
    </cfRule>
    <cfRule type="expression" dxfId="348" priority="56">
      <formula>$D495="CANCELADO"</formula>
    </cfRule>
  </conditionalFormatting>
  <conditionalFormatting sqref="B197:D197">
    <cfRule type="expression" dxfId="347" priority="53">
      <formula>$D197="Verde"</formula>
    </cfRule>
    <cfRule type="expression" dxfId="346" priority="54">
      <formula>$D197="CANCELADO"</formula>
    </cfRule>
  </conditionalFormatting>
  <conditionalFormatting sqref="B210:D210">
    <cfRule type="expression" dxfId="345" priority="51">
      <formula>$D210="Verde"</formula>
    </cfRule>
    <cfRule type="expression" dxfId="344" priority="52">
      <formula>$D210="CANCELADO"</formula>
    </cfRule>
  </conditionalFormatting>
  <conditionalFormatting sqref="B199:D199">
    <cfRule type="expression" dxfId="343" priority="49">
      <formula>$D199="Verde"</formula>
    </cfRule>
    <cfRule type="expression" dxfId="342" priority="50">
      <formula>$D199="CANCELADO"</formula>
    </cfRule>
  </conditionalFormatting>
  <conditionalFormatting sqref="B200:D200">
    <cfRule type="expression" dxfId="341" priority="47">
      <formula>$D200="Verde"</formula>
    </cfRule>
    <cfRule type="expression" dxfId="340" priority="48">
      <formula>$D200="CANCELADO"</formula>
    </cfRule>
  </conditionalFormatting>
  <conditionalFormatting sqref="B201:D201">
    <cfRule type="expression" dxfId="339" priority="45">
      <formula>$D201="Verde"</formula>
    </cfRule>
    <cfRule type="expression" dxfId="338" priority="46">
      <formula>$D201="CANCELADO"</formula>
    </cfRule>
  </conditionalFormatting>
  <conditionalFormatting sqref="B203:D203">
    <cfRule type="expression" dxfId="337" priority="43">
      <formula>$D203="Verde"</formula>
    </cfRule>
    <cfRule type="expression" dxfId="336" priority="44">
      <formula>$D203="CANCELADO"</formula>
    </cfRule>
  </conditionalFormatting>
  <conditionalFormatting sqref="B204:D204">
    <cfRule type="expression" dxfId="335" priority="41">
      <formula>$D204="Verde"</formula>
    </cfRule>
    <cfRule type="expression" dxfId="334" priority="42">
      <formula>$D204="CANCELADO"</formula>
    </cfRule>
  </conditionalFormatting>
  <conditionalFormatting sqref="B205:D205">
    <cfRule type="expression" dxfId="333" priority="39">
      <formula>$D205="Verde"</formula>
    </cfRule>
    <cfRule type="expression" dxfId="332" priority="40">
      <formula>$D205="CANCELADO"</formula>
    </cfRule>
  </conditionalFormatting>
  <conditionalFormatting sqref="B206:D206">
    <cfRule type="expression" dxfId="331" priority="37">
      <formula>$D206="Verde"</formula>
    </cfRule>
    <cfRule type="expression" dxfId="330" priority="38">
      <formula>$D206="CANCELADO"</formula>
    </cfRule>
  </conditionalFormatting>
  <conditionalFormatting sqref="B209:D209">
    <cfRule type="expression" dxfId="329" priority="35">
      <formula>$D209="Verde"</formula>
    </cfRule>
    <cfRule type="expression" dxfId="328" priority="36">
      <formula>$D209="CANCELADO"</formula>
    </cfRule>
  </conditionalFormatting>
  <conditionalFormatting sqref="B196:D196">
    <cfRule type="expression" dxfId="327" priority="33">
      <formula>$D196="Verde"</formula>
    </cfRule>
    <cfRule type="expression" dxfId="326" priority="34">
      <formula>$D196="CANCELADO"</formula>
    </cfRule>
  </conditionalFormatting>
  <conditionalFormatting sqref="B212:D212">
    <cfRule type="expression" dxfId="325" priority="31">
      <formula>$D212="Verde"</formula>
    </cfRule>
    <cfRule type="expression" dxfId="324" priority="32">
      <formula>$D212="CANCELADO"</formula>
    </cfRule>
  </conditionalFormatting>
  <conditionalFormatting sqref="B213:D213">
    <cfRule type="expression" dxfId="323" priority="29">
      <formula>$D213="Verde"</formula>
    </cfRule>
    <cfRule type="expression" dxfId="322" priority="30">
      <formula>$D213="CANCELADO"</formula>
    </cfRule>
  </conditionalFormatting>
  <conditionalFormatting sqref="B214:D214">
    <cfRule type="expression" dxfId="321" priority="27">
      <formula>$D214="Verde"</formula>
    </cfRule>
    <cfRule type="expression" dxfId="320" priority="28">
      <formula>$D214="CANCELADO"</formula>
    </cfRule>
  </conditionalFormatting>
  <conditionalFormatting sqref="B215:D215">
    <cfRule type="expression" dxfId="319" priority="25">
      <formula>$D215="Verde"</formula>
    </cfRule>
    <cfRule type="expression" dxfId="318" priority="26">
      <formula>$D215="CANCELADO"</formula>
    </cfRule>
  </conditionalFormatting>
  <conditionalFormatting sqref="B216:D216">
    <cfRule type="expression" dxfId="317" priority="23">
      <formula>$D216="Verde"</formula>
    </cfRule>
    <cfRule type="expression" dxfId="316" priority="24">
      <formula>$D216="CANCELADO"</formula>
    </cfRule>
  </conditionalFormatting>
  <conditionalFormatting sqref="B217:D217">
    <cfRule type="expression" dxfId="315" priority="21">
      <formula>$D217="Verde"</formula>
    </cfRule>
    <cfRule type="expression" dxfId="314" priority="22">
      <formula>$D217="CANCELADO"</formula>
    </cfRule>
  </conditionalFormatting>
  <conditionalFormatting sqref="B218:D218">
    <cfRule type="expression" dxfId="313" priority="19">
      <formula>$D218="Verde"</formula>
    </cfRule>
    <cfRule type="expression" dxfId="312" priority="20">
      <formula>$D218="CANCELADO"</formula>
    </cfRule>
  </conditionalFormatting>
  <conditionalFormatting sqref="B219:D219">
    <cfRule type="expression" dxfId="311" priority="17">
      <formula>$D219="Verde"</formula>
    </cfRule>
    <cfRule type="expression" dxfId="310" priority="18">
      <formula>$D219="CANCELADO"</formula>
    </cfRule>
  </conditionalFormatting>
  <conditionalFormatting sqref="B220:D220">
    <cfRule type="expression" dxfId="309" priority="15">
      <formula>$D220="Verde"</formula>
    </cfRule>
    <cfRule type="expression" dxfId="308" priority="16">
      <formula>$D220="CANCELADO"</formula>
    </cfRule>
  </conditionalFormatting>
  <conditionalFormatting sqref="B221:D221">
    <cfRule type="expression" dxfId="307" priority="13">
      <formula>$D221="Verde"</formula>
    </cfRule>
    <cfRule type="expression" dxfId="306" priority="14">
      <formula>$D221="CANCELADO"</formula>
    </cfRule>
  </conditionalFormatting>
  <conditionalFormatting sqref="B222:D222">
    <cfRule type="expression" dxfId="305" priority="11">
      <formula>$D222="Verde"</formula>
    </cfRule>
    <cfRule type="expression" dxfId="304" priority="12">
      <formula>$D222="CANCELADO"</formula>
    </cfRule>
  </conditionalFormatting>
  <conditionalFormatting sqref="B223:D223">
    <cfRule type="expression" dxfId="303" priority="9">
      <formula>$D223="Verde"</formula>
    </cfRule>
    <cfRule type="expression" dxfId="302" priority="10">
      <formula>$D223="CANCELADO"</formula>
    </cfRule>
  </conditionalFormatting>
  <conditionalFormatting sqref="B224:D224">
    <cfRule type="expression" dxfId="301" priority="7">
      <formula>$D224="Verde"</formula>
    </cfRule>
    <cfRule type="expression" dxfId="300" priority="8">
      <formula>$D224="CANCELADO"</formula>
    </cfRule>
  </conditionalFormatting>
  <conditionalFormatting sqref="B225:D225">
    <cfRule type="expression" dxfId="299" priority="5">
      <formula>$D225="Verde"</formula>
    </cfRule>
    <cfRule type="expression" dxfId="298" priority="6">
      <formula>$D225="CANCELADO"</formula>
    </cfRule>
  </conditionalFormatting>
  <conditionalFormatting sqref="B379">
    <cfRule type="expression" dxfId="297" priority="3">
      <formula>$D379="Verde"</formula>
    </cfRule>
    <cfRule type="expression" dxfId="296" priority="4">
      <formula>$D379="CANCELADO"</formula>
    </cfRule>
  </conditionalFormatting>
  <conditionalFormatting sqref="C379">
    <cfRule type="expression" dxfId="295" priority="1">
      <formula>$D379="Verde"</formula>
    </cfRule>
    <cfRule type="expression" dxfId="294" priority="2">
      <formula>$D379="CANCELADO"</formula>
    </cfRule>
  </conditionalFormatting>
  <conditionalFormatting sqref="D21 C34:D34 C39:D39 C43:D43 C49:D49 C58:D58 C65:D65 C72:D72 C76:D82 C87:D88 C90:D91 C94:D94 C98:D98 C101:D101 C103:D103 C118:D119 C121:D122 C139:D141 C143:D147 C178:D180 C189:D189 C230:D233 C239:D239 C244:D244 C247:D247 C251:D251 C255:D256 C258:D265 C268:D268 C271:D271 C276:D279 C281:D282 C287:D287 C289:D296 C299:D299 C303:D303 B151:D151 B160:D160 C165:D165 B173:D173 B182:D182 C187:D187 C235:D236 B192:D195 B198:D198 B84:D85 B211:D211 B202:D202 B207:D208 B226:D228">
    <cfRule type="expression" dxfId="293" priority="939">
      <formula>$D21="Verde"</formula>
    </cfRule>
    <cfRule type="expression" dxfId="292" priority="940">
      <formula>$D21="CANCELADO"</formula>
    </cfRule>
  </conditionalFormatting>
  <conditionalFormatting sqref="B34 B247 B255 B259 B39 B43 B49 B58 B65 B72 B76:B82 B87:B88 B90:B91 B94 B98 B101 B103 B118:B119 B121:B122 B139:B141 B143:B147 B178:B180 B230:B233 B235:B236 B239 B261:B262 B264:B265 B276:B279 B289:B295 B299:B300 B303">
    <cfRule type="expression" dxfId="291" priority="937">
      <formula>$D34="Verde"</formula>
    </cfRule>
    <cfRule type="expression" dxfId="290" priority="938">
      <formula>$D34="CANCELADO"</formula>
    </cfRule>
  </conditionalFormatting>
  <conditionalFormatting sqref="B34 B247 B255 B259 B39 B43 B49 B58 B65 B72 B76:B82 B87:B88 B90:B91 B94 B98 B101 B103 B118:B119 B121:B122 B139:B141 B143:B147 B178:B180 B230:B233 B235:B236 B239 B261:B262 B264:B265 B276:B279 B289:B295 B299:B300 B303">
    <cfRule type="expression" dxfId="289" priority="935">
      <formula>$D34="Verde"</formula>
    </cfRule>
    <cfRule type="expression" dxfId="288" priority="936">
      <formula>$D34="CANCELADO"</formula>
    </cfRule>
  </conditionalFormatting>
  <conditionalFormatting sqref="A34">
    <cfRule type="expression" dxfId="287" priority="933">
      <formula>$D34="Verde"</formula>
    </cfRule>
    <cfRule type="expression" dxfId="286" priority="934">
      <formula>$D34="CANCELADO"</formula>
    </cfRule>
  </conditionalFormatting>
  <conditionalFormatting sqref="A34">
    <cfRule type="expression" dxfId="285" priority="931">
      <formula>$D34="Verde"</formula>
    </cfRule>
    <cfRule type="expression" dxfId="284" priority="932">
      <formula>$D34="CANCELADO"</formula>
    </cfRule>
  </conditionalFormatting>
  <conditionalFormatting sqref="A43">
    <cfRule type="expression" dxfId="283" priority="929">
      <formula>$D43="Verde"</formula>
    </cfRule>
    <cfRule type="expression" dxfId="282" priority="930">
      <formula>$D43="CANCELADO"</formula>
    </cfRule>
  </conditionalFormatting>
  <conditionalFormatting sqref="A43">
    <cfRule type="expression" dxfId="281" priority="927">
      <formula>$D43="Verde"</formula>
    </cfRule>
    <cfRule type="expression" dxfId="280" priority="928">
      <formula>$D43="CANCELADO"</formula>
    </cfRule>
  </conditionalFormatting>
  <conditionalFormatting sqref="A49">
    <cfRule type="expression" dxfId="279" priority="925">
      <formula>$D49="Verde"</formula>
    </cfRule>
    <cfRule type="expression" dxfId="278" priority="926">
      <formula>$D49="CANCELADO"</formula>
    </cfRule>
  </conditionalFormatting>
  <conditionalFormatting sqref="A49">
    <cfRule type="expression" dxfId="277" priority="923">
      <formula>$D49="Verde"</formula>
    </cfRule>
    <cfRule type="expression" dxfId="276" priority="924">
      <formula>$D49="CANCELADO"</formula>
    </cfRule>
  </conditionalFormatting>
  <conditionalFormatting sqref="A58">
    <cfRule type="expression" dxfId="275" priority="921">
      <formula>$D58="Verde"</formula>
    </cfRule>
    <cfRule type="expression" dxfId="274" priority="922">
      <formula>$D58="CANCELADO"</formula>
    </cfRule>
  </conditionalFormatting>
  <conditionalFormatting sqref="A58">
    <cfRule type="expression" dxfId="273" priority="919">
      <formula>$D58="Verde"</formula>
    </cfRule>
    <cfRule type="expression" dxfId="272" priority="920">
      <formula>$D58="CANCELADO"</formula>
    </cfRule>
  </conditionalFormatting>
  <conditionalFormatting sqref="A65">
    <cfRule type="expression" dxfId="271" priority="917">
      <formula>$D65="Verde"</formula>
    </cfRule>
    <cfRule type="expression" dxfId="270" priority="918">
      <formula>$D65="CANCELADO"</formula>
    </cfRule>
  </conditionalFormatting>
  <conditionalFormatting sqref="A65">
    <cfRule type="expression" dxfId="269" priority="915">
      <formula>$D65="Verde"</formula>
    </cfRule>
    <cfRule type="expression" dxfId="268" priority="916">
      <formula>$D65="CANCELADO"</formula>
    </cfRule>
  </conditionalFormatting>
  <conditionalFormatting sqref="A72">
    <cfRule type="expression" dxfId="267" priority="913">
      <formula>$D72="Verde"</formula>
    </cfRule>
    <cfRule type="expression" dxfId="266" priority="914">
      <formula>$D72="CANCELADO"</formula>
    </cfRule>
  </conditionalFormatting>
  <conditionalFormatting sqref="A72">
    <cfRule type="expression" dxfId="265" priority="911">
      <formula>$D72="Verde"</formula>
    </cfRule>
    <cfRule type="expression" dxfId="264" priority="912">
      <formula>$D72="CANCELADO"</formula>
    </cfRule>
  </conditionalFormatting>
  <conditionalFormatting sqref="A122">
    <cfRule type="expression" dxfId="263" priority="893">
      <formula>$D122="Verde"</formula>
    </cfRule>
    <cfRule type="expression" dxfId="262" priority="894">
      <formula>$D122="CANCELADO"</formula>
    </cfRule>
  </conditionalFormatting>
  <conditionalFormatting sqref="B68:C68">
    <cfRule type="expression" dxfId="261" priority="701">
      <formula>$D68="Verde"</formula>
    </cfRule>
    <cfRule type="expression" dxfId="260" priority="702">
      <formula>$D68="CANCELADO"</formula>
    </cfRule>
  </conditionalFormatting>
  <conditionalFormatting sqref="B71:C71">
    <cfRule type="expression" dxfId="259" priority="699">
      <formula>$D71="Verde"</formula>
    </cfRule>
    <cfRule type="expression" dxfId="258" priority="700">
      <formula>$D71="CANCELADO"</formula>
    </cfRule>
  </conditionalFormatting>
  <conditionalFormatting sqref="B73:C73">
    <cfRule type="expression" dxfId="257" priority="697">
      <formula>$D73="Verde"</formula>
    </cfRule>
    <cfRule type="expression" dxfId="256" priority="698">
      <formula>$D73="CANCELADO"</formula>
    </cfRule>
  </conditionalFormatting>
  <conditionalFormatting sqref="B74:C74">
    <cfRule type="expression" dxfId="255" priority="695">
      <formula>$D74="Verde"</formula>
    </cfRule>
    <cfRule type="expression" dxfId="254" priority="696">
      <formula>$D74="CANCELADO"</formula>
    </cfRule>
  </conditionalFormatting>
  <conditionalFormatting sqref="B75:C75">
    <cfRule type="expression" dxfId="253" priority="693">
      <formula>$D75="Verde"</formula>
    </cfRule>
    <cfRule type="expression" dxfId="252" priority="694">
      <formula>$D75="CANCELADO"</formula>
    </cfRule>
  </conditionalFormatting>
  <conditionalFormatting sqref="B83:C83">
    <cfRule type="expression" dxfId="251" priority="691">
      <formula>$D83="Verde"</formula>
    </cfRule>
    <cfRule type="expression" dxfId="250" priority="692">
      <formula>$D83="CANCELADO"</formula>
    </cfRule>
  </conditionalFormatting>
  <conditionalFormatting sqref="B86:C86">
    <cfRule type="expression" dxfId="249" priority="689">
      <formula>$D86="Verde"</formula>
    </cfRule>
    <cfRule type="expression" dxfId="248" priority="690">
      <formula>$D86="CANCELADO"</formula>
    </cfRule>
  </conditionalFormatting>
  <conditionalFormatting sqref="B89:C89">
    <cfRule type="expression" dxfId="247" priority="687">
      <formula>$D89="Verde"</formula>
    </cfRule>
    <cfRule type="expression" dxfId="246" priority="688">
      <formula>$D89="CANCELADO"</formula>
    </cfRule>
  </conditionalFormatting>
  <conditionalFormatting sqref="B92:C92">
    <cfRule type="expression" dxfId="245" priority="685">
      <formula>$D92="Verde"</formula>
    </cfRule>
    <cfRule type="expression" dxfId="244" priority="686">
      <formula>$D92="CANCELADO"</formula>
    </cfRule>
  </conditionalFormatting>
  <conditionalFormatting sqref="B93:C93">
    <cfRule type="expression" dxfId="243" priority="683">
      <formula>$D93="Verde"</formula>
    </cfRule>
    <cfRule type="expression" dxfId="242" priority="684">
      <formula>$D93="CANCELADO"</formula>
    </cfRule>
  </conditionalFormatting>
  <conditionalFormatting sqref="B95:C95">
    <cfRule type="expression" dxfId="241" priority="681">
      <formula>$D95="Verde"</formula>
    </cfRule>
    <cfRule type="expression" dxfId="240" priority="682">
      <formula>$D95="CANCELADO"</formula>
    </cfRule>
  </conditionalFormatting>
  <conditionalFormatting sqref="B96:C96">
    <cfRule type="expression" dxfId="239" priority="679">
      <formula>$D96="Verde"</formula>
    </cfRule>
    <cfRule type="expression" dxfId="238" priority="680">
      <formula>$D96="CANCELADO"</formula>
    </cfRule>
  </conditionalFormatting>
  <conditionalFormatting sqref="B97:C97">
    <cfRule type="expression" dxfId="237" priority="677">
      <formula>$D97="Verde"</formula>
    </cfRule>
    <cfRule type="expression" dxfId="236" priority="678">
      <formula>$D97="CANCELADO"</formula>
    </cfRule>
  </conditionalFormatting>
  <conditionalFormatting sqref="B99:C99">
    <cfRule type="expression" dxfId="235" priority="675">
      <formula>$D99="Verde"</formula>
    </cfRule>
    <cfRule type="expression" dxfId="234" priority="676">
      <formula>$D99="CANCELADO"</formula>
    </cfRule>
  </conditionalFormatting>
  <conditionalFormatting sqref="B100:C100">
    <cfRule type="expression" dxfId="233" priority="673">
      <formula>$D100="Verde"</formula>
    </cfRule>
    <cfRule type="expression" dxfId="232" priority="674">
      <formula>$D100="CANCELADO"</formula>
    </cfRule>
  </conditionalFormatting>
  <conditionalFormatting sqref="B102:C102">
    <cfRule type="expression" dxfId="231" priority="671">
      <formula>$D102="Verde"</formula>
    </cfRule>
    <cfRule type="expression" dxfId="230" priority="672">
      <formula>$D102="CANCELADO"</formula>
    </cfRule>
  </conditionalFormatting>
  <conditionalFormatting sqref="B104:C104">
    <cfRule type="expression" dxfId="229" priority="669">
      <formula>$D104="Verde"</formula>
    </cfRule>
    <cfRule type="expression" dxfId="228" priority="670">
      <formula>$D104="CANCELADO"</formula>
    </cfRule>
  </conditionalFormatting>
  <conditionalFormatting sqref="B107:C107">
    <cfRule type="expression" dxfId="227" priority="667">
      <formula>$D107="Verde"</formula>
    </cfRule>
    <cfRule type="expression" dxfId="226" priority="668">
      <formula>$D107="CANCELADO"</formula>
    </cfRule>
  </conditionalFormatting>
  <conditionalFormatting sqref="B105:C105">
    <cfRule type="expression" dxfId="225" priority="665">
      <formula>$D105="Verde"</formula>
    </cfRule>
    <cfRule type="expression" dxfId="224" priority="666">
      <formula>$D105="CANCELADO"</formula>
    </cfRule>
  </conditionalFormatting>
  <conditionalFormatting sqref="B106:C106">
    <cfRule type="expression" dxfId="223" priority="663">
      <formula>$D106="Verde"</formula>
    </cfRule>
    <cfRule type="expression" dxfId="222" priority="664">
      <formula>$D106="CANCELADO"</formula>
    </cfRule>
  </conditionalFormatting>
  <conditionalFormatting sqref="B110:C110">
    <cfRule type="expression" dxfId="221" priority="661">
      <formula>$D110="Verde"</formula>
    </cfRule>
    <cfRule type="expression" dxfId="220" priority="662">
      <formula>$D110="CANCELADO"</formula>
    </cfRule>
  </conditionalFormatting>
  <conditionalFormatting sqref="B109:C109">
    <cfRule type="expression" dxfId="219" priority="659">
      <formula>$D109="Verde"</formula>
    </cfRule>
    <cfRule type="expression" dxfId="218" priority="660">
      <formula>$D109="CANCELADO"</formula>
    </cfRule>
  </conditionalFormatting>
  <conditionalFormatting sqref="B111:C111">
    <cfRule type="expression" dxfId="217" priority="655">
      <formula>$D111="Verde"</formula>
    </cfRule>
    <cfRule type="expression" dxfId="216" priority="656">
      <formula>$D111="CANCELADO"</formula>
    </cfRule>
  </conditionalFormatting>
  <conditionalFormatting sqref="B117:C117">
    <cfRule type="expression" dxfId="215" priority="643">
      <formula>$D117="Verde"</formula>
    </cfRule>
    <cfRule type="expression" dxfId="214" priority="644">
      <formula>$D117="CANCELADO"</formula>
    </cfRule>
  </conditionalFormatting>
  <conditionalFormatting sqref="B158:C158">
    <cfRule type="expression" dxfId="213" priority="587">
      <formula>$D158="Verde"</formula>
    </cfRule>
    <cfRule type="expression" dxfId="212" priority="588">
      <formula>$D158="CANCELADO"</formula>
    </cfRule>
  </conditionalFormatting>
  <conditionalFormatting sqref="B159:C159">
    <cfRule type="expression" dxfId="211" priority="585">
      <formula>$D159="Verde"</formula>
    </cfRule>
    <cfRule type="expression" dxfId="210" priority="586">
      <formula>$D159="CANCELADO"</formula>
    </cfRule>
  </conditionalFormatting>
  <conditionalFormatting sqref="B161:C161">
    <cfRule type="expression" dxfId="209" priority="583">
      <formula>$D161="Verde"</formula>
    </cfRule>
    <cfRule type="expression" dxfId="208" priority="584">
      <formula>$D161="CANCELADO"</formula>
    </cfRule>
  </conditionalFormatting>
  <conditionalFormatting sqref="B242:C242">
    <cfRule type="expression" dxfId="207" priority="525">
      <formula>$D242="Verde"</formula>
    </cfRule>
    <cfRule type="expression" dxfId="206" priority="526">
      <formula>$D242="CANCELADO"</formula>
    </cfRule>
  </conditionalFormatting>
  <conditionalFormatting sqref="B243:C243">
    <cfRule type="expression" dxfId="205" priority="523">
      <formula>$D243="Verde"</formula>
    </cfRule>
    <cfRule type="expression" dxfId="204" priority="524">
      <formula>$D243="CANCELADO"</formula>
    </cfRule>
  </conditionalFormatting>
  <conditionalFormatting sqref="B245:C245">
    <cfRule type="expression" dxfId="203" priority="521">
      <formula>$D245="Verde"</formula>
    </cfRule>
    <cfRule type="expression" dxfId="202" priority="522">
      <formula>$D245="CANCELADO"</formula>
    </cfRule>
  </conditionalFormatting>
  <conditionalFormatting sqref="B269:C269">
    <cfRule type="expression" dxfId="201" priority="499">
      <formula>$D269="Verde"</formula>
    </cfRule>
    <cfRule type="expression" dxfId="200" priority="500">
      <formula>$D269="CANCELADO"</formula>
    </cfRule>
  </conditionalFormatting>
  <conditionalFormatting sqref="B270:C270">
    <cfRule type="expression" dxfId="199" priority="497">
      <formula>$D270="Verde"</formula>
    </cfRule>
    <cfRule type="expression" dxfId="198" priority="498">
      <formula>$D270="CANCELADO"</formula>
    </cfRule>
  </conditionalFormatting>
  <conditionalFormatting sqref="B272:C272">
    <cfRule type="expression" dxfId="197" priority="493">
      <formula>$D272="Verde"</formula>
    </cfRule>
    <cfRule type="expression" dxfId="196" priority="494">
      <formula>$D272="CANCELADO"</formula>
    </cfRule>
  </conditionalFormatting>
  <conditionalFormatting sqref="B273:C273">
    <cfRule type="expression" dxfId="195" priority="491">
      <formula>$D273="Verde"</formula>
    </cfRule>
    <cfRule type="expression" dxfId="194" priority="492">
      <formula>$D273="CANCELADO"</formula>
    </cfRule>
  </conditionalFormatting>
  <conditionalFormatting sqref="B274:C274">
    <cfRule type="expression" dxfId="193" priority="489">
      <formula>$D274="Verde"</formula>
    </cfRule>
    <cfRule type="expression" dxfId="192" priority="490">
      <formula>$D274="CANCELADO"</formula>
    </cfRule>
  </conditionalFormatting>
  <conditionalFormatting sqref="B275:C275">
    <cfRule type="expression" dxfId="191" priority="487">
      <formula>$D275="Verde"</formula>
    </cfRule>
    <cfRule type="expression" dxfId="190" priority="488">
      <formula>$D275="CANCELADO"</formula>
    </cfRule>
  </conditionalFormatting>
  <conditionalFormatting sqref="B280:C280">
    <cfRule type="expression" dxfId="189" priority="485">
      <formula>$D280="Verde"</formula>
    </cfRule>
    <cfRule type="expression" dxfId="188" priority="486">
      <formula>$D280="CANCELADO"</formula>
    </cfRule>
  </conditionalFormatting>
  <conditionalFormatting sqref="B283:C283">
    <cfRule type="expression" dxfId="187" priority="483">
      <formula>$D283="Verde"</formula>
    </cfRule>
    <cfRule type="expression" dxfId="186" priority="484">
      <formula>$D283="CANCELADO"</formula>
    </cfRule>
  </conditionalFormatting>
  <conditionalFormatting sqref="B284:C284">
    <cfRule type="expression" dxfId="185" priority="481">
      <formula>$D284="Verde"</formula>
    </cfRule>
    <cfRule type="expression" dxfId="184" priority="482">
      <formula>$D284="CANCELADO"</formula>
    </cfRule>
  </conditionalFormatting>
  <conditionalFormatting sqref="B285:C285">
    <cfRule type="expression" dxfId="183" priority="479">
      <formula>$D285="Verde"</formula>
    </cfRule>
    <cfRule type="expression" dxfId="182" priority="480">
      <formula>$D285="CANCELADO"</formula>
    </cfRule>
  </conditionalFormatting>
  <conditionalFormatting sqref="C286:D286">
    <cfRule type="expression" dxfId="181" priority="477">
      <formula>$D286="Verde"</formula>
    </cfRule>
    <cfRule type="expression" dxfId="180" priority="478">
      <formula>$D286="CANCELADO"</formula>
    </cfRule>
  </conditionalFormatting>
  <conditionalFormatting sqref="B286">
    <cfRule type="expression" dxfId="179" priority="475">
      <formula>$D286="Verde"</formula>
    </cfRule>
    <cfRule type="expression" dxfId="178" priority="476">
      <formula>$D286="CANCELADO"</formula>
    </cfRule>
  </conditionalFormatting>
  <conditionalFormatting sqref="B286">
    <cfRule type="expression" dxfId="177" priority="473">
      <formula>$D286="Verde"</formula>
    </cfRule>
    <cfRule type="expression" dxfId="176" priority="474">
      <formula>$D286="CANCELADO"</formula>
    </cfRule>
  </conditionalFormatting>
  <conditionalFormatting sqref="B288:C288">
    <cfRule type="expression" dxfId="175" priority="471">
      <formula>$D288="Verde"</formula>
    </cfRule>
    <cfRule type="expression" dxfId="174" priority="472">
      <formula>$D288="CANCELADO"</formula>
    </cfRule>
  </conditionalFormatting>
  <conditionalFormatting sqref="C300">
    <cfRule type="expression" dxfId="173" priority="465">
      <formula>$D300="Verde"</formula>
    </cfRule>
    <cfRule type="expression" dxfId="172" priority="466">
      <formula>$D300="CANCELADO"</formula>
    </cfRule>
  </conditionalFormatting>
  <conditionalFormatting sqref="B301:C301">
    <cfRule type="expression" dxfId="171" priority="463">
      <formula>$D301="Verde"</formula>
    </cfRule>
    <cfRule type="expression" dxfId="170" priority="464">
      <formula>$D301="CANCELADO"</formula>
    </cfRule>
  </conditionalFormatting>
  <conditionalFormatting sqref="B302:C302">
    <cfRule type="expression" dxfId="169" priority="461">
      <formula>$D302="Verde"</formula>
    </cfRule>
    <cfRule type="expression" dxfId="168" priority="462">
      <formula>$D302="CANCELADO"</formula>
    </cfRule>
  </conditionalFormatting>
  <conditionalFormatting sqref="B304:C304">
    <cfRule type="expression" dxfId="167" priority="459">
      <formula>$D304="Verde"</formula>
    </cfRule>
    <cfRule type="expression" dxfId="166" priority="460">
      <formula>$D304="CANCELADO"</formula>
    </cfRule>
  </conditionalFormatting>
  <conditionalFormatting sqref="A235">
    <cfRule type="expression" dxfId="165" priority="457">
      <formula>$D235="Verde"</formula>
    </cfRule>
    <cfRule type="expression" dxfId="164" priority="458">
      <formula>$D235="CANCELADO"</formula>
    </cfRule>
  </conditionalFormatting>
  <conditionalFormatting sqref="A235">
    <cfRule type="expression" dxfId="163" priority="455">
      <formula>$D235="Verde"</formula>
    </cfRule>
    <cfRule type="expression" dxfId="162" priority="456">
      <formula>$D235="CANCELADO"</formula>
    </cfRule>
  </conditionalFormatting>
  <conditionalFormatting sqref="A245">
    <cfRule type="expression" dxfId="161" priority="453">
      <formula>$D245="Verde"</formula>
    </cfRule>
    <cfRule type="expression" dxfId="160" priority="454">
      <formula>$D245="CANCELADO"</formula>
    </cfRule>
  </conditionalFormatting>
  <conditionalFormatting sqref="A272">
    <cfRule type="expression" dxfId="159" priority="449">
      <formula>$D272="Verde"</formula>
    </cfRule>
    <cfRule type="expression" dxfId="158" priority="450">
      <formula>$D272="CANCELADO"</formula>
    </cfRule>
  </conditionalFormatting>
  <conditionalFormatting sqref="A280">
    <cfRule type="expression" dxfId="157" priority="447">
      <formula>$D280="Verde"</formula>
    </cfRule>
    <cfRule type="expression" dxfId="156" priority="448">
      <formula>$D280="CANCELADO"</formula>
    </cfRule>
  </conditionalFormatting>
  <conditionalFormatting sqref="A288">
    <cfRule type="expression" dxfId="155" priority="445">
      <formula>$D288="Verde"</formula>
    </cfRule>
    <cfRule type="expression" dxfId="154" priority="446">
      <formula>$D288="CANCELADO"</formula>
    </cfRule>
  </conditionalFormatting>
  <conditionalFormatting sqref="A248">
    <cfRule type="expression" dxfId="153" priority="443">
      <formula>$D248="Verde"</formula>
    </cfRule>
    <cfRule type="expression" dxfId="152" priority="444">
      <formula>$D248="CANCELADO"</formula>
    </cfRule>
  </conditionalFormatting>
  <conditionalFormatting sqref="B386 B389 C305:D305 C307:D314 C317:D317 C321:D321 C324:D324 C330:D331 B335:D335 C339:D339 C348:D356 C360:D360 C364:D364 C368:D368 C374:D374 C380:D380 C387:D389 C393:D393 B396:D396 C398:D398 B400:D400 C402:D402 C407:D407 B410:D410 C412:D412 C414:D414 C418:D418 C420:D422 B421:B422 C426:D426 B425 C434:D434 C440:D440 C443:D443 C449:D449 B470:D470 C473:D473 C476:D476 C483:D483 C496:D496 B351:B355 B347:B349">
    <cfRule type="expression" dxfId="151" priority="441">
      <formula>$D305="Verde"</formula>
    </cfRule>
    <cfRule type="expression" dxfId="150" priority="442">
      <formula>$D305="CANCELADO"</formula>
    </cfRule>
  </conditionalFormatting>
  <conditionalFormatting sqref="B307:B313 B317:B318 B321 B324">
    <cfRule type="expression" dxfId="149" priority="439">
      <formula>$D307="Verde"</formula>
    </cfRule>
    <cfRule type="expression" dxfId="148" priority="440">
      <formula>$D307="CANCELADO"</formula>
    </cfRule>
  </conditionalFormatting>
  <conditionalFormatting sqref="B307:B313 B317:B318 B321 B324">
    <cfRule type="expression" dxfId="147" priority="437">
      <formula>$D307="Verde"</formula>
    </cfRule>
    <cfRule type="expression" dxfId="146" priority="438">
      <formula>$D307="CANCELADO"</formula>
    </cfRule>
  </conditionalFormatting>
  <conditionalFormatting sqref="A305">
    <cfRule type="expression" dxfId="145" priority="435">
      <formula>$D305="Verde"</formula>
    </cfRule>
    <cfRule type="expression" dxfId="144" priority="436">
      <formula>$D305="CANCELADO"</formula>
    </cfRule>
  </conditionalFormatting>
  <conditionalFormatting sqref="A305">
    <cfRule type="expression" dxfId="143" priority="433">
      <formula>$D305="Verde"</formula>
    </cfRule>
    <cfRule type="expression" dxfId="142" priority="434">
      <formula>$D305="CANCELADO"</formula>
    </cfRule>
  </conditionalFormatting>
  <conditionalFormatting sqref="B305">
    <cfRule type="expression" dxfId="141" priority="431">
      <formula>$D305="Verde"</formula>
    </cfRule>
    <cfRule type="expression" dxfId="140" priority="432">
      <formula>$D305="CANCELADO"</formula>
    </cfRule>
  </conditionalFormatting>
  <conditionalFormatting sqref="B305">
    <cfRule type="expression" dxfId="139" priority="429">
      <formula>$D305="Verde"</formula>
    </cfRule>
    <cfRule type="expression" dxfId="138" priority="430">
      <formula>$D305="CANCELADO"</formula>
    </cfRule>
  </conditionalFormatting>
  <conditionalFormatting sqref="A314">
    <cfRule type="expression" dxfId="137" priority="427">
      <formula>$D314="Verde"</formula>
    </cfRule>
    <cfRule type="expression" dxfId="136" priority="428">
      <formula>$D314="CANCELADO"</formula>
    </cfRule>
  </conditionalFormatting>
  <conditionalFormatting sqref="A314">
    <cfRule type="expression" dxfId="135" priority="425">
      <formula>$D314="Verde"</formula>
    </cfRule>
    <cfRule type="expression" dxfId="134" priority="426">
      <formula>$D314="CANCELADO"</formula>
    </cfRule>
  </conditionalFormatting>
  <conditionalFormatting sqref="B314">
    <cfRule type="expression" dxfId="133" priority="423">
      <formula>$D314="Verde"</formula>
    </cfRule>
    <cfRule type="expression" dxfId="132" priority="424">
      <formula>$D314="CANCELADO"</formula>
    </cfRule>
  </conditionalFormatting>
  <conditionalFormatting sqref="B314">
    <cfRule type="expression" dxfId="131" priority="421">
      <formula>$D314="Verde"</formula>
    </cfRule>
    <cfRule type="expression" dxfId="130" priority="422">
      <formula>$D314="CANCELADO"</formula>
    </cfRule>
  </conditionalFormatting>
  <conditionalFormatting sqref="A330">
    <cfRule type="expression" dxfId="129" priority="405">
      <formula>$D330="Verde"</formula>
    </cfRule>
    <cfRule type="expression" dxfId="128" priority="406">
      <formula>$D330="CANCELADO"</formula>
    </cfRule>
  </conditionalFormatting>
  <conditionalFormatting sqref="B330">
    <cfRule type="expression" dxfId="127" priority="403">
      <formula>$D330="Verde"</formula>
    </cfRule>
    <cfRule type="expression" dxfId="126" priority="404">
      <formula>$D330="CANCELADO"</formula>
    </cfRule>
  </conditionalFormatting>
  <conditionalFormatting sqref="B331">
    <cfRule type="expression" dxfId="125" priority="401">
      <formula>$D331="Verde"</formula>
    </cfRule>
    <cfRule type="expression" dxfId="124" priority="402">
      <formula>$D331="CANCELADO"</formula>
    </cfRule>
  </conditionalFormatting>
  <conditionalFormatting sqref="A331">
    <cfRule type="expression" dxfId="123" priority="399">
      <formula>$D331="Verde"</formula>
    </cfRule>
    <cfRule type="expression" dxfId="122" priority="400">
      <formula>$D331="CANCELADO"</formula>
    </cfRule>
  </conditionalFormatting>
  <conditionalFormatting sqref="B364">
    <cfRule type="expression" dxfId="121" priority="379">
      <formula>$D364="Verde"</formula>
    </cfRule>
    <cfRule type="expression" dxfId="120" priority="380">
      <formula>$D364="CANCELADO"</formula>
    </cfRule>
  </conditionalFormatting>
  <conditionalFormatting sqref="A393">
    <cfRule type="expression" dxfId="119" priority="357">
      <formula>$D393="Verde"</formula>
    </cfRule>
    <cfRule type="expression" dxfId="118" priority="358">
      <formula>$D393="CANCELADO"</formula>
    </cfRule>
  </conditionalFormatting>
  <conditionalFormatting sqref="A440">
    <cfRule type="expression" dxfId="117" priority="315">
      <formula>$D440="Verde"</formula>
    </cfRule>
    <cfRule type="expression" dxfId="116" priority="316">
      <formula>$D440="CANCELADO"</formula>
    </cfRule>
  </conditionalFormatting>
  <conditionalFormatting sqref="B443">
    <cfRule type="expression" dxfId="115" priority="313">
      <formula>$D443="Verde"</formula>
    </cfRule>
    <cfRule type="expression" dxfId="114" priority="314">
      <formula>$D443="CANCELADO"</formula>
    </cfRule>
  </conditionalFormatting>
  <conditionalFormatting sqref="B322:C322">
    <cfRule type="expression" dxfId="113" priority="277">
      <formula>$D322="Verde"</formula>
    </cfRule>
    <cfRule type="expression" dxfId="112" priority="278">
      <formula>$D322="CANCELADO"</formula>
    </cfRule>
  </conditionalFormatting>
  <conditionalFormatting sqref="B323:C323">
    <cfRule type="expression" dxfId="111" priority="275">
      <formula>$D323="Verde"</formula>
    </cfRule>
    <cfRule type="expression" dxfId="110" priority="276">
      <formula>$D323="CANCELADO"</formula>
    </cfRule>
  </conditionalFormatting>
  <conditionalFormatting sqref="B325:C325">
    <cfRule type="expression" dxfId="109" priority="273">
      <formula>$D325="Verde"</formula>
    </cfRule>
    <cfRule type="expression" dxfId="108" priority="274">
      <formula>$D325="CANCELADO"</formula>
    </cfRule>
  </conditionalFormatting>
  <conditionalFormatting sqref="B326:C326">
    <cfRule type="expression" dxfId="107" priority="271">
      <formula>$D326="Verde"</formula>
    </cfRule>
    <cfRule type="expression" dxfId="106" priority="272">
      <formula>$D326="CANCELADO"</formula>
    </cfRule>
  </conditionalFormatting>
  <conditionalFormatting sqref="B327:C327">
    <cfRule type="expression" dxfId="105" priority="269">
      <formula>$D327="Verde"</formula>
    </cfRule>
    <cfRule type="expression" dxfId="104" priority="270">
      <formula>$D327="CANCELADO"</formula>
    </cfRule>
  </conditionalFormatting>
  <conditionalFormatting sqref="B328:C328">
    <cfRule type="expression" dxfId="103" priority="267">
      <formula>$D328="Verde"</formula>
    </cfRule>
    <cfRule type="expression" dxfId="102" priority="268">
      <formula>$D328="CANCELADO"</formula>
    </cfRule>
  </conditionalFormatting>
  <conditionalFormatting sqref="B329:C329">
    <cfRule type="expression" dxfId="101" priority="265">
      <formula>$D329="Verde"</formula>
    </cfRule>
    <cfRule type="expression" dxfId="100" priority="266">
      <formula>$D329="CANCELADO"</formula>
    </cfRule>
  </conditionalFormatting>
  <conditionalFormatting sqref="B332:C332">
    <cfRule type="expression" dxfId="99" priority="263">
      <formula>$D332="Verde"</formula>
    </cfRule>
    <cfRule type="expression" dxfId="98" priority="264">
      <formula>$D332="CANCELADO"</formula>
    </cfRule>
  </conditionalFormatting>
  <conditionalFormatting sqref="B333:C333">
    <cfRule type="expression" dxfId="97" priority="261">
      <formula>$D333="Verde"</formula>
    </cfRule>
    <cfRule type="expression" dxfId="96" priority="262">
      <formula>$D333="CANCELADO"</formula>
    </cfRule>
  </conditionalFormatting>
  <conditionalFormatting sqref="B334:C334">
    <cfRule type="expression" dxfId="95" priority="259">
      <formula>$D334="Verde"</formula>
    </cfRule>
    <cfRule type="expression" dxfId="94" priority="260">
      <formula>$D334="CANCELADO"</formula>
    </cfRule>
  </conditionalFormatting>
  <conditionalFormatting sqref="D334">
    <cfRule type="expression" dxfId="93" priority="257">
      <formula>$E334="Verde"</formula>
    </cfRule>
    <cfRule type="expression" dxfId="92" priority="258">
      <formula>$E334="CANCELADO"</formula>
    </cfRule>
  </conditionalFormatting>
  <conditionalFormatting sqref="B336:C336">
    <cfRule type="expression" dxfId="91" priority="255">
      <formula>$D336="Verde"</formula>
    </cfRule>
    <cfRule type="expression" dxfId="90" priority="256">
      <formula>$D336="CANCELADO"</formula>
    </cfRule>
  </conditionalFormatting>
  <conditionalFormatting sqref="B337:C337">
    <cfRule type="expression" dxfId="89" priority="253">
      <formula>$D337="Verde"</formula>
    </cfRule>
    <cfRule type="expression" dxfId="88" priority="254">
      <formula>$D337="CANCELADO"</formula>
    </cfRule>
  </conditionalFormatting>
  <conditionalFormatting sqref="B338:C338">
    <cfRule type="expression" dxfId="87" priority="251">
      <formula>$D338="Verde"</formula>
    </cfRule>
    <cfRule type="expression" dxfId="86" priority="252">
      <formula>$D338="CANCELADO"</formula>
    </cfRule>
  </conditionalFormatting>
  <conditionalFormatting sqref="B340:C340">
    <cfRule type="expression" dxfId="85" priority="249">
      <formula>$D340="Verde"</formula>
    </cfRule>
    <cfRule type="expression" dxfId="84" priority="250">
      <formula>$D340="CANCELADO"</formula>
    </cfRule>
  </conditionalFormatting>
  <conditionalFormatting sqref="B341:C341">
    <cfRule type="expression" dxfId="83" priority="247">
      <formula>$D341="Verde"</formula>
    </cfRule>
    <cfRule type="expression" dxfId="82" priority="248">
      <formula>$D341="CANCELADO"</formula>
    </cfRule>
  </conditionalFormatting>
  <conditionalFormatting sqref="B342:C342">
    <cfRule type="expression" dxfId="81" priority="245">
      <formula>$D342="Verde"</formula>
    </cfRule>
    <cfRule type="expression" dxfId="80" priority="246">
      <formula>$D342="CANCELADO"</formula>
    </cfRule>
  </conditionalFormatting>
  <conditionalFormatting sqref="B343:C343">
    <cfRule type="expression" dxfId="79" priority="243">
      <formula>$D343="Verde"</formula>
    </cfRule>
    <cfRule type="expression" dxfId="78" priority="244">
      <formula>$D343="CANCELADO"</formula>
    </cfRule>
  </conditionalFormatting>
  <conditionalFormatting sqref="B344:C344">
    <cfRule type="expression" dxfId="77" priority="241">
      <formula>$D344="Verde"</formula>
    </cfRule>
    <cfRule type="expression" dxfId="76" priority="242">
      <formula>$D344="CANCELADO"</formula>
    </cfRule>
  </conditionalFormatting>
  <conditionalFormatting sqref="B345:C345">
    <cfRule type="expression" dxfId="75" priority="239">
      <formula>$D345="Verde"</formula>
    </cfRule>
    <cfRule type="expression" dxfId="74" priority="240">
      <formula>$D345="CANCELADO"</formula>
    </cfRule>
  </conditionalFormatting>
  <conditionalFormatting sqref="B346:C346">
    <cfRule type="expression" dxfId="73" priority="237">
      <formula>$D346="Verde"</formula>
    </cfRule>
    <cfRule type="expression" dxfId="72" priority="238">
      <formula>$D346="CANCELADO"</formula>
    </cfRule>
  </conditionalFormatting>
  <conditionalFormatting sqref="C347">
    <cfRule type="expression" dxfId="71" priority="235">
      <formula>$D347="Verde"</formula>
    </cfRule>
    <cfRule type="expression" dxfId="70" priority="236">
      <formula>$D347="CANCELADO"</formula>
    </cfRule>
  </conditionalFormatting>
  <conditionalFormatting sqref="B357:C357">
    <cfRule type="expression" dxfId="69" priority="233">
      <formula>$D357="Verde"</formula>
    </cfRule>
    <cfRule type="expression" dxfId="68" priority="234">
      <formula>$D357="CANCELADO"</formula>
    </cfRule>
  </conditionalFormatting>
  <conditionalFormatting sqref="B358:C358">
    <cfRule type="expression" dxfId="67" priority="231">
      <formula>$D358="Verde"</formula>
    </cfRule>
    <cfRule type="expression" dxfId="66" priority="232">
      <formula>$D358="CANCELADO"</formula>
    </cfRule>
  </conditionalFormatting>
  <conditionalFormatting sqref="B359:C359">
    <cfRule type="expression" dxfId="65" priority="229">
      <formula>$D359="Verde"</formula>
    </cfRule>
    <cfRule type="expression" dxfId="64" priority="230">
      <formula>$D359="CANCELADO"</formula>
    </cfRule>
  </conditionalFormatting>
  <conditionalFormatting sqref="B361:C361">
    <cfRule type="expression" dxfId="63" priority="227">
      <formula>$D361="Verde"</formula>
    </cfRule>
    <cfRule type="expression" dxfId="62" priority="228">
      <formula>$D361="CANCELADO"</formula>
    </cfRule>
  </conditionalFormatting>
  <conditionalFormatting sqref="B362:C362">
    <cfRule type="expression" dxfId="61" priority="225">
      <formula>$D362="Verde"</formula>
    </cfRule>
    <cfRule type="expression" dxfId="60" priority="226">
      <formula>$D362="CANCELADO"</formula>
    </cfRule>
  </conditionalFormatting>
  <conditionalFormatting sqref="B363:C363">
    <cfRule type="expression" dxfId="59" priority="223">
      <formula>$D363="Verde"</formula>
    </cfRule>
    <cfRule type="expression" dxfId="58" priority="224">
      <formula>$D363="CANCELADO"</formula>
    </cfRule>
  </conditionalFormatting>
  <conditionalFormatting sqref="B365:C365">
    <cfRule type="expression" dxfId="57" priority="221">
      <formula>$D365="Verde"</formula>
    </cfRule>
    <cfRule type="expression" dxfId="56" priority="222">
      <formula>$D365="CANCELADO"</formula>
    </cfRule>
  </conditionalFormatting>
  <conditionalFormatting sqref="B366:C366">
    <cfRule type="expression" dxfId="55" priority="219">
      <formula>$D366="Verde"</formula>
    </cfRule>
    <cfRule type="expression" dxfId="54" priority="220">
      <formula>$D366="CANCELADO"</formula>
    </cfRule>
  </conditionalFormatting>
  <conditionalFormatting sqref="B367:C367">
    <cfRule type="expression" dxfId="53" priority="217">
      <formula>$D367="Verde"</formula>
    </cfRule>
    <cfRule type="expression" dxfId="52" priority="218">
      <formula>$D367="CANCELADO"</formula>
    </cfRule>
  </conditionalFormatting>
  <conditionalFormatting sqref="B369:C369">
    <cfRule type="expression" dxfId="51" priority="215">
      <formula>$D369="Verde"</formula>
    </cfRule>
    <cfRule type="expression" dxfId="50" priority="216">
      <formula>$D369="CANCELADO"</formula>
    </cfRule>
  </conditionalFormatting>
  <conditionalFormatting sqref="B370:C370">
    <cfRule type="expression" dxfId="49" priority="213">
      <formula>$D370="Verde"</formula>
    </cfRule>
    <cfRule type="expression" dxfId="48" priority="214">
      <formula>$D370="CANCELADO"</formula>
    </cfRule>
  </conditionalFormatting>
  <conditionalFormatting sqref="B371:C371">
    <cfRule type="expression" dxfId="47" priority="211">
      <formula>$D371="Verde"</formula>
    </cfRule>
    <cfRule type="expression" dxfId="46" priority="212">
      <formula>$D371="CANCELADO"</formula>
    </cfRule>
  </conditionalFormatting>
  <conditionalFormatting sqref="B372:C372">
    <cfRule type="expression" dxfId="45" priority="209">
      <formula>$D372="Verde"</formula>
    </cfRule>
    <cfRule type="expression" dxfId="44" priority="210">
      <formula>$D372="CANCELADO"</formula>
    </cfRule>
  </conditionalFormatting>
  <conditionalFormatting sqref="B373:C373">
    <cfRule type="expression" dxfId="43" priority="207">
      <formula>$D373="Verde"</formula>
    </cfRule>
    <cfRule type="expression" dxfId="42" priority="208">
      <formula>$D373="CANCELADO"</formula>
    </cfRule>
  </conditionalFormatting>
  <conditionalFormatting sqref="B376:C376">
    <cfRule type="expression" dxfId="41" priority="205">
      <formula>$D376="Verde"</formula>
    </cfRule>
    <cfRule type="expression" dxfId="40" priority="206">
      <formula>$D376="CANCELADO"</formula>
    </cfRule>
  </conditionalFormatting>
  <conditionalFormatting sqref="B375:C375">
    <cfRule type="expression" dxfId="39" priority="203">
      <formula>$D375="Verde"</formula>
    </cfRule>
    <cfRule type="expression" dxfId="38" priority="204">
      <formula>$D375="CANCELADO"</formula>
    </cfRule>
  </conditionalFormatting>
  <conditionalFormatting sqref="B377">
    <cfRule type="expression" dxfId="37" priority="201">
      <formula>$D377="Verde"</formula>
    </cfRule>
    <cfRule type="expression" dxfId="36" priority="202">
      <formula>$D377="CANCELADO"</formula>
    </cfRule>
  </conditionalFormatting>
  <conditionalFormatting sqref="C377">
    <cfRule type="expression" dxfId="35" priority="199">
      <formula>$D377="Verde"</formula>
    </cfRule>
    <cfRule type="expression" dxfId="34" priority="200">
      <formula>$D377="CANCELADO"</formula>
    </cfRule>
  </conditionalFormatting>
  <conditionalFormatting sqref="B378:C378">
    <cfRule type="expression" dxfId="33" priority="197">
      <formula>$D378="Verde"</formula>
    </cfRule>
    <cfRule type="expression" dxfId="32" priority="198">
      <formula>$D378="CANCELADO"</formula>
    </cfRule>
  </conditionalFormatting>
  <conditionalFormatting sqref="B381:C381">
    <cfRule type="expression" dxfId="31" priority="195">
      <formula>$D381="Verde"</formula>
    </cfRule>
    <cfRule type="expression" dxfId="30" priority="196">
      <formula>$D381="CANCELADO"</formula>
    </cfRule>
  </conditionalFormatting>
  <conditionalFormatting sqref="B382:C382">
    <cfRule type="expression" dxfId="29" priority="193">
      <formula>$D382="Verde"</formula>
    </cfRule>
    <cfRule type="expression" dxfId="28" priority="194">
      <formula>$D382="CANCELADO"</formula>
    </cfRule>
  </conditionalFormatting>
  <conditionalFormatting sqref="B383:C383">
    <cfRule type="expression" dxfId="27" priority="191">
      <formula>$D383="Verde"</formula>
    </cfRule>
    <cfRule type="expression" dxfId="26" priority="192">
      <formula>$D383="CANCELADO"</formula>
    </cfRule>
  </conditionalFormatting>
  <conditionalFormatting sqref="B384:C384">
    <cfRule type="expression" dxfId="25" priority="189">
      <formula>$D384="Verde"</formula>
    </cfRule>
    <cfRule type="expression" dxfId="24" priority="190">
      <formula>$D384="CANCELADO"</formula>
    </cfRule>
  </conditionalFormatting>
  <conditionalFormatting sqref="B385:C385">
    <cfRule type="expression" dxfId="23" priority="187">
      <formula>$D385="Verde"</formula>
    </cfRule>
    <cfRule type="expression" dxfId="22" priority="188">
      <formula>$D385="CANCELADO"</formula>
    </cfRule>
  </conditionalFormatting>
  <conditionalFormatting sqref="B390:C390">
    <cfRule type="expression" dxfId="21" priority="185">
      <formula>$D390="Verde"</formula>
    </cfRule>
    <cfRule type="expression" dxfId="20" priority="186">
      <formula>$D390="CANCELADO"</formula>
    </cfRule>
  </conditionalFormatting>
  <conditionalFormatting sqref="B394:C394">
    <cfRule type="expression" dxfId="19" priority="183">
      <formula>$D394="Verde"</formula>
    </cfRule>
    <cfRule type="expression" dxfId="18" priority="184">
      <formula>$D394="CANCELADO"</formula>
    </cfRule>
  </conditionalFormatting>
  <conditionalFormatting sqref="B395:C395">
    <cfRule type="expression" dxfId="17" priority="181">
      <formula>$D395="Verde"</formula>
    </cfRule>
    <cfRule type="expression" dxfId="16" priority="182">
      <formula>$D395="CANCELADO"</formula>
    </cfRule>
  </conditionalFormatting>
  <conditionalFormatting sqref="B397:C397">
    <cfRule type="expression" dxfId="15" priority="179">
      <formula>$D397="Verde"</formula>
    </cfRule>
    <cfRule type="expression" dxfId="14" priority="180">
      <formula>$D397="CANCELADO"</formula>
    </cfRule>
  </conditionalFormatting>
  <conditionalFormatting sqref="B399">
    <cfRule type="expression" dxfId="13" priority="177">
      <formula>$D399="Verde"</formula>
    </cfRule>
    <cfRule type="expression" dxfId="12" priority="178">
      <formula>$D399="CANCELADO"</formula>
    </cfRule>
  </conditionalFormatting>
  <conditionalFormatting sqref="B401">
    <cfRule type="expression" dxfId="11" priority="175">
      <formula>$D401="Verde"</formula>
    </cfRule>
    <cfRule type="expression" dxfId="10" priority="176">
      <formula>$D401="CANCELADO"</formula>
    </cfRule>
  </conditionalFormatting>
  <conditionalFormatting sqref="B403:C403">
    <cfRule type="expression" dxfId="9" priority="173">
      <formula>$D403="Verde"</formula>
    </cfRule>
    <cfRule type="expression" dxfId="8" priority="174">
      <formula>$D403="CANCELADO"</formula>
    </cfRule>
  </conditionalFormatting>
  <conditionalFormatting sqref="B404:C404">
    <cfRule type="expression" dxfId="7" priority="171">
      <formula>$D404="Verde"</formula>
    </cfRule>
    <cfRule type="expression" dxfId="6" priority="172">
      <formula>$D404="CANCELADO"</formula>
    </cfRule>
  </conditionalFormatting>
  <conditionalFormatting sqref="B408:C408">
    <cfRule type="expression" dxfId="5" priority="169">
      <formula>$D408="Verde"</formula>
    </cfRule>
    <cfRule type="expression" dxfId="4" priority="170">
      <formula>$D408="CANCELADO"</formula>
    </cfRule>
  </conditionalFormatting>
  <conditionalFormatting sqref="B409:C409">
    <cfRule type="expression" dxfId="3" priority="167">
      <formula>$D409="Verde"</formula>
    </cfRule>
    <cfRule type="expression" dxfId="2" priority="168">
      <formula>$D409="CANCELADO"</formula>
    </cfRule>
  </conditionalFormatting>
  <conditionalFormatting sqref="B423:C423">
    <cfRule type="expression" dxfId="1" priority="153">
      <formula>$D423="Verde"</formula>
    </cfRule>
    <cfRule type="expression" dxfId="0" priority="154">
      <formula>$D423="CANCELADO"</formula>
    </cfRule>
  </conditionalFormatting>
  <printOptions horizontalCentered="1"/>
  <pageMargins left="0.23622047244094491" right="0.23622047244094491" top="0.23622047244094491" bottom="0.23622047244094491" header="1.6" footer="0"/>
  <pageSetup scale="99" orientation="landscape" r:id="rId1"/>
  <headerFooter>
    <oddHeader>&amp;R&amp;10&amp;P&amp;K00+000---------&amp;K01+000   
&amp;N&amp;K00+000---------</oddHeader>
  </headerFooter>
  <rowBreaks count="2" manualBreakCount="2">
    <brk id="24" max="7" man="1"/>
    <brk id="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9"/>
  <sheetViews>
    <sheetView zoomScaleNormal="100" workbookViewId="0">
      <selection activeCell="B6" sqref="B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x14ac:dyDescent="0.2">
      <c r="A1" s="162" t="s">
        <v>0</v>
      </c>
      <c r="B1" s="162"/>
      <c r="C1" s="162"/>
      <c r="D1" s="162"/>
      <c r="E1" s="162"/>
      <c r="F1" s="162"/>
      <c r="G1" s="162"/>
      <c r="H1" s="44"/>
    </row>
    <row r="2" spans="1:8" ht="13.5" x14ac:dyDescent="0.2">
      <c r="A2" s="163" t="s">
        <v>25</v>
      </c>
      <c r="B2" s="163"/>
      <c r="C2" s="163"/>
      <c r="D2" s="163"/>
      <c r="E2" s="163"/>
      <c r="F2" s="163"/>
      <c r="G2" s="163"/>
      <c r="H2" s="44"/>
    </row>
    <row r="3" spans="1:8" x14ac:dyDescent="0.2">
      <c r="A3" s="164" t="s">
        <v>26</v>
      </c>
      <c r="B3" s="164"/>
      <c r="C3" s="164"/>
      <c r="D3" s="164"/>
      <c r="E3" s="164"/>
      <c r="F3" s="164"/>
      <c r="G3" s="164"/>
      <c r="H3" s="164"/>
    </row>
    <row r="5" spans="1:8" x14ac:dyDescent="0.2">
      <c r="F5" s="2"/>
    </row>
    <row r="6" spans="1:8" x14ac:dyDescent="0.2">
      <c r="A6" s="25" t="s">
        <v>3</v>
      </c>
      <c r="B6" s="26" t="s">
        <v>549</v>
      </c>
      <c r="C6" s="165" t="s">
        <v>27</v>
      </c>
      <c r="D6" s="166"/>
      <c r="E6" s="167"/>
      <c r="F6" s="27" t="s">
        <v>5</v>
      </c>
      <c r="G6" s="28"/>
    </row>
    <row r="7" spans="1:8" x14ac:dyDescent="0.2">
      <c r="A7" s="29" t="s">
        <v>7</v>
      </c>
      <c r="B7" s="168" t="str">
        <f>+CATÁLOGO!C7</f>
        <v>CONSTRUCCIÓN DE 3 SALAS DE AUDIENCIA EN EL PREDIO DEL CECOFAM NUEVO LAREDO, TAMAULIPAS.</v>
      </c>
      <c r="C7" s="170" t="s">
        <v>28</v>
      </c>
      <c r="D7" s="171"/>
      <c r="E7" s="172"/>
      <c r="G7" s="30" t="s">
        <v>6</v>
      </c>
    </row>
    <row r="8" spans="1:8" ht="14.25" customHeight="1" x14ac:dyDescent="0.2">
      <c r="A8" s="29"/>
      <c r="B8" s="169"/>
      <c r="C8" s="29"/>
      <c r="E8" s="31"/>
      <c r="G8" s="32" t="s">
        <v>8</v>
      </c>
    </row>
    <row r="9" spans="1:8" x14ac:dyDescent="0.2">
      <c r="A9" s="135" t="s">
        <v>9</v>
      </c>
      <c r="B9" s="136"/>
      <c r="C9" s="137" t="s">
        <v>10</v>
      </c>
      <c r="D9" s="138"/>
      <c r="E9" s="9" t="s">
        <v>11</v>
      </c>
      <c r="F9" s="26"/>
      <c r="G9" s="33" t="s">
        <v>12</v>
      </c>
    </row>
    <row r="10" spans="1:8" x14ac:dyDescent="0.2">
      <c r="A10" s="34"/>
      <c r="B10" s="2"/>
      <c r="C10" s="139"/>
      <c r="D10" s="140"/>
      <c r="E10" s="12" t="s">
        <v>13</v>
      </c>
      <c r="F10" s="35"/>
      <c r="G10" s="14" t="s">
        <v>35</v>
      </c>
    </row>
    <row r="11" spans="1:8" x14ac:dyDescent="0.2">
      <c r="A11" s="141" t="s">
        <v>29</v>
      </c>
      <c r="B11" s="142"/>
      <c r="C11" s="142"/>
      <c r="D11" s="142"/>
      <c r="E11" s="142"/>
      <c r="F11" s="142"/>
      <c r="G11" s="143"/>
    </row>
    <row r="12" spans="1:8" x14ac:dyDescent="0.2">
      <c r="A12" s="144"/>
      <c r="B12" s="145"/>
      <c r="C12" s="145"/>
      <c r="D12" s="145"/>
      <c r="E12" s="145"/>
      <c r="F12" s="145"/>
      <c r="G12" s="146"/>
    </row>
    <row r="13" spans="1:8" x14ac:dyDescent="0.2">
      <c r="A13" s="147" t="s">
        <v>15</v>
      </c>
      <c r="B13" s="150" t="s">
        <v>30</v>
      </c>
      <c r="C13" s="153" t="s">
        <v>21</v>
      </c>
      <c r="D13" s="154"/>
      <c r="E13" s="154"/>
      <c r="F13" s="154"/>
      <c r="G13" s="155"/>
    </row>
    <row r="14" spans="1:8" x14ac:dyDescent="0.2">
      <c r="A14" s="148"/>
      <c r="B14" s="151"/>
      <c r="C14" s="156"/>
      <c r="D14" s="157"/>
      <c r="E14" s="157"/>
      <c r="F14" s="157"/>
      <c r="G14" s="158"/>
    </row>
    <row r="15" spans="1:8" x14ac:dyDescent="0.2">
      <c r="A15" s="149"/>
      <c r="B15" s="152"/>
      <c r="C15" s="159"/>
      <c r="D15" s="160"/>
      <c r="E15" s="160"/>
      <c r="F15" s="160"/>
      <c r="G15" s="161"/>
    </row>
    <row r="16" spans="1:8" x14ac:dyDescent="0.2">
      <c r="A16" s="69" t="s">
        <v>43</v>
      </c>
      <c r="B16" s="70" t="s">
        <v>66</v>
      </c>
      <c r="C16" s="47"/>
      <c r="D16" s="48"/>
      <c r="E16" s="49"/>
      <c r="F16" s="49"/>
      <c r="G16" s="50"/>
    </row>
    <row r="17" spans="1:9" s="38" customFormat="1" x14ac:dyDescent="0.15">
      <c r="A17" s="69" t="s">
        <v>44</v>
      </c>
      <c r="B17" s="71" t="s">
        <v>62</v>
      </c>
      <c r="C17" s="51"/>
      <c r="D17" s="52"/>
      <c r="E17" s="52"/>
      <c r="F17" s="52"/>
      <c r="G17" s="53"/>
      <c r="H17" s="37"/>
      <c r="I17" s="37"/>
    </row>
    <row r="18" spans="1:9" s="38" customFormat="1" x14ac:dyDescent="0.15">
      <c r="A18" s="69" t="s">
        <v>52</v>
      </c>
      <c r="B18" s="71" t="s">
        <v>130</v>
      </c>
      <c r="C18" s="51"/>
      <c r="D18" s="52"/>
      <c r="E18" s="52"/>
      <c r="F18" s="52"/>
      <c r="G18" s="53"/>
      <c r="H18" s="37"/>
      <c r="I18" s="37"/>
    </row>
    <row r="19" spans="1:9" s="38" customFormat="1" x14ac:dyDescent="0.15">
      <c r="A19" s="69" t="s">
        <v>54</v>
      </c>
      <c r="B19" s="71" t="s">
        <v>136</v>
      </c>
      <c r="C19" s="51"/>
      <c r="D19" s="52"/>
      <c r="E19" s="52"/>
      <c r="F19" s="52"/>
      <c r="G19" s="53"/>
      <c r="H19" s="37"/>
      <c r="I19" s="37"/>
    </row>
    <row r="20" spans="1:9" s="38" customFormat="1" x14ac:dyDescent="0.15">
      <c r="A20" s="69" t="s">
        <v>55</v>
      </c>
      <c r="B20" s="68" t="s">
        <v>138</v>
      </c>
      <c r="C20" s="51"/>
      <c r="D20" s="52"/>
      <c r="E20" s="52"/>
      <c r="F20" s="52"/>
      <c r="G20" s="53"/>
      <c r="H20" s="37"/>
      <c r="I20" s="37"/>
    </row>
    <row r="21" spans="1:9" s="38" customFormat="1" x14ac:dyDescent="0.15">
      <c r="A21" s="69" t="s">
        <v>56</v>
      </c>
      <c r="B21" s="71" t="s">
        <v>140</v>
      </c>
      <c r="C21" s="51"/>
      <c r="D21" s="52"/>
      <c r="E21" s="52"/>
      <c r="F21" s="52"/>
      <c r="G21" s="53"/>
      <c r="H21" s="37"/>
      <c r="I21" s="37"/>
    </row>
    <row r="22" spans="1:9" s="38" customFormat="1" x14ac:dyDescent="0.15">
      <c r="A22" s="69" t="s">
        <v>57</v>
      </c>
      <c r="B22" s="71" t="s">
        <v>50</v>
      </c>
      <c r="C22" s="51"/>
      <c r="D22" s="52"/>
      <c r="E22" s="52"/>
      <c r="F22" s="52"/>
      <c r="G22" s="53"/>
      <c r="H22" s="37"/>
      <c r="I22" s="37"/>
    </row>
    <row r="23" spans="1:9" s="38" customFormat="1" x14ac:dyDescent="0.15">
      <c r="A23" s="69" t="s">
        <v>58</v>
      </c>
      <c r="B23" s="71" t="s">
        <v>151</v>
      </c>
      <c r="C23" s="51"/>
      <c r="D23" s="52"/>
      <c r="E23" s="52"/>
      <c r="F23" s="52"/>
      <c r="G23" s="53"/>
      <c r="H23" s="37"/>
      <c r="I23" s="37"/>
    </row>
    <row r="24" spans="1:9" s="38" customFormat="1" x14ac:dyDescent="0.15">
      <c r="A24" s="69" t="s">
        <v>89</v>
      </c>
      <c r="B24" s="71" t="s">
        <v>153</v>
      </c>
      <c r="C24" s="51"/>
      <c r="D24" s="52"/>
      <c r="E24" s="52"/>
      <c r="F24" s="52"/>
      <c r="G24" s="53"/>
      <c r="H24" s="37"/>
      <c r="I24" s="37"/>
    </row>
    <row r="25" spans="1:9" s="38" customFormat="1" x14ac:dyDescent="0.15">
      <c r="A25" s="69" t="s">
        <v>90</v>
      </c>
      <c r="B25" s="71" t="s">
        <v>156</v>
      </c>
      <c r="C25" s="51"/>
      <c r="D25" s="52"/>
      <c r="E25" s="52"/>
      <c r="F25" s="52"/>
      <c r="G25" s="53"/>
      <c r="H25" s="37"/>
      <c r="I25" s="37"/>
    </row>
    <row r="26" spans="1:9" s="38" customFormat="1" x14ac:dyDescent="0.15">
      <c r="A26" s="69" t="s">
        <v>91</v>
      </c>
      <c r="B26" s="71" t="s">
        <v>172</v>
      </c>
      <c r="C26" s="51"/>
      <c r="D26" s="52"/>
      <c r="E26" s="52"/>
      <c r="F26" s="52"/>
      <c r="G26" s="53"/>
      <c r="H26" s="37"/>
      <c r="I26" s="37"/>
    </row>
    <row r="27" spans="1:9" s="38" customFormat="1" x14ac:dyDescent="0.15">
      <c r="A27" s="69" t="s">
        <v>77</v>
      </c>
      <c r="B27" s="71" t="s">
        <v>176</v>
      </c>
      <c r="C27" s="51"/>
      <c r="D27" s="52"/>
      <c r="E27" s="52"/>
      <c r="F27" s="52"/>
      <c r="G27" s="53"/>
      <c r="H27" s="37"/>
      <c r="I27" s="37"/>
    </row>
    <row r="28" spans="1:9" s="38" customFormat="1" x14ac:dyDescent="0.15">
      <c r="A28" s="69" t="s">
        <v>78</v>
      </c>
      <c r="B28" s="71" t="s">
        <v>183</v>
      </c>
      <c r="C28" s="51"/>
      <c r="D28" s="52"/>
      <c r="E28" s="52"/>
      <c r="F28" s="52"/>
      <c r="G28" s="53"/>
      <c r="H28" s="37"/>
      <c r="I28" s="37"/>
    </row>
    <row r="29" spans="1:9" s="38" customFormat="1" x14ac:dyDescent="0.15">
      <c r="A29" s="69" t="s">
        <v>82</v>
      </c>
      <c r="B29" s="71" t="s">
        <v>114</v>
      </c>
      <c r="C29" s="51"/>
      <c r="D29" s="52"/>
      <c r="E29" s="52"/>
      <c r="F29" s="52"/>
      <c r="G29" s="53"/>
      <c r="H29" s="37"/>
      <c r="I29" s="37"/>
    </row>
    <row r="30" spans="1:9" s="38" customFormat="1" x14ac:dyDescent="0.15">
      <c r="A30" s="69" t="s">
        <v>110</v>
      </c>
      <c r="B30" s="71" t="s">
        <v>113</v>
      </c>
      <c r="C30" s="51"/>
      <c r="D30" s="52"/>
      <c r="E30" s="52"/>
      <c r="F30" s="52"/>
      <c r="G30" s="53"/>
      <c r="H30" s="37"/>
      <c r="I30" s="37"/>
    </row>
    <row r="31" spans="1:9" s="38" customFormat="1" x14ac:dyDescent="0.15">
      <c r="A31" s="69" t="s">
        <v>112</v>
      </c>
      <c r="B31" s="71" t="s">
        <v>184</v>
      </c>
      <c r="C31" s="51"/>
      <c r="D31" s="52"/>
      <c r="E31" s="52"/>
      <c r="F31" s="52"/>
      <c r="G31" s="53"/>
      <c r="H31" s="37"/>
      <c r="I31" s="37"/>
    </row>
    <row r="32" spans="1:9" s="38" customFormat="1" ht="12" x14ac:dyDescent="0.15">
      <c r="A32" s="69" t="s">
        <v>122</v>
      </c>
      <c r="B32" s="71" t="s">
        <v>185</v>
      </c>
      <c r="C32" s="54"/>
      <c r="D32" s="55"/>
      <c r="E32" s="55"/>
      <c r="F32" s="55"/>
      <c r="G32" s="50"/>
    </row>
    <row r="33" spans="1:7" s="38" customFormat="1" ht="12" x14ac:dyDescent="0.15">
      <c r="A33" s="69" t="s">
        <v>211</v>
      </c>
      <c r="B33" s="71" t="s">
        <v>115</v>
      </c>
      <c r="C33" s="54"/>
      <c r="D33" s="55"/>
      <c r="E33" s="55"/>
      <c r="F33" s="55"/>
      <c r="G33" s="50"/>
    </row>
    <row r="34" spans="1:7" s="38" customFormat="1" ht="12" x14ac:dyDescent="0.15">
      <c r="A34" s="69"/>
      <c r="B34" s="71"/>
      <c r="C34" s="54"/>
      <c r="D34" s="55"/>
      <c r="E34" s="55"/>
      <c r="F34" s="55"/>
      <c r="G34" s="50"/>
    </row>
    <row r="35" spans="1:7" s="38" customFormat="1" ht="12" x14ac:dyDescent="0.15">
      <c r="A35" s="69"/>
      <c r="B35" s="46"/>
      <c r="C35" s="54"/>
      <c r="D35" s="55"/>
      <c r="E35" s="55"/>
      <c r="F35" s="55"/>
      <c r="G35" s="50"/>
    </row>
    <row r="36" spans="1:7" s="38" customFormat="1" ht="10.5" x14ac:dyDescent="0.15">
      <c r="A36" s="45"/>
      <c r="B36" s="46" t="str">
        <f>IFERROR(VLOOKUP(A36,CATÁLOGO!$A$19:$C$310,3,FALSE),"")</f>
        <v/>
      </c>
      <c r="C36" s="54"/>
      <c r="D36" s="55"/>
      <c r="E36" s="55"/>
      <c r="F36" s="55"/>
      <c r="G36" s="50"/>
    </row>
    <row r="37" spans="1:7" s="38" customFormat="1" ht="10.5" x14ac:dyDescent="0.15">
      <c r="A37" s="41"/>
      <c r="B37" s="42" t="s">
        <v>31</v>
      </c>
      <c r="C37" s="39"/>
      <c r="D37" s="40"/>
      <c r="E37" s="40"/>
      <c r="F37" s="40"/>
      <c r="G37" s="36"/>
    </row>
    <row r="38" spans="1:7" s="38" customFormat="1" ht="10.5" x14ac:dyDescent="0.15">
      <c r="A38" s="41"/>
      <c r="B38" s="42" t="s">
        <v>32</v>
      </c>
      <c r="C38" s="39"/>
      <c r="D38" s="40"/>
      <c r="E38" s="40"/>
      <c r="F38" s="40"/>
      <c r="G38" s="36"/>
    </row>
    <row r="39" spans="1:7" s="38" customFormat="1" ht="10.5" x14ac:dyDescent="0.15">
      <c r="A39" s="41"/>
      <c r="B39" s="42" t="s">
        <v>33</v>
      </c>
      <c r="C39" s="39"/>
      <c r="D39" s="40"/>
      <c r="E39" s="40"/>
      <c r="F39" s="40"/>
      <c r="G39" s="36"/>
    </row>
    <row r="40" spans="1:7" s="38" customFormat="1" ht="10.5" x14ac:dyDescent="0.15">
      <c r="A40" s="41"/>
      <c r="B40" s="42" t="s">
        <v>34</v>
      </c>
      <c r="C40" s="39"/>
      <c r="D40" s="40"/>
      <c r="E40" s="40"/>
      <c r="F40" s="40"/>
      <c r="G40" s="36"/>
    </row>
    <row r="41" spans="1:7" s="38" customFormat="1" ht="10.5" x14ac:dyDescent="0.15">
      <c r="A41" s="43"/>
    </row>
    <row r="42" spans="1:7" s="38" customFormat="1" ht="10.5" x14ac:dyDescent="0.15">
      <c r="A42" s="43"/>
    </row>
    <row r="43" spans="1:7" s="38" customFormat="1" ht="10.5" x14ac:dyDescent="0.15">
      <c r="A43" s="43"/>
    </row>
    <row r="44" spans="1:7" s="38" customFormat="1" ht="10.5" x14ac:dyDescent="0.15">
      <c r="A44" s="43"/>
    </row>
    <row r="45" spans="1:7" s="38" customFormat="1" ht="10.5" x14ac:dyDescent="0.15">
      <c r="A45" s="43"/>
    </row>
    <row r="46" spans="1:7" s="38" customFormat="1" ht="10.5" x14ac:dyDescent="0.15">
      <c r="A46" s="43"/>
    </row>
    <row r="47" spans="1:7" s="38" customFormat="1" ht="10.5" x14ac:dyDescent="0.15">
      <c r="A47" s="43"/>
    </row>
    <row r="48" spans="1:7" s="38" customFormat="1" ht="10.5" x14ac:dyDescent="0.15">
      <c r="A48" s="43"/>
    </row>
    <row r="49" spans="1:1" s="38" customFormat="1" ht="10.5" x14ac:dyDescent="0.15">
      <c r="A49" s="43"/>
    </row>
    <row r="50" spans="1:1" s="38" customFormat="1" ht="10.5" x14ac:dyDescent="0.15">
      <c r="A50" s="43"/>
    </row>
    <row r="51" spans="1:1" s="38" customFormat="1" ht="10.5" x14ac:dyDescent="0.15">
      <c r="A51" s="43"/>
    </row>
    <row r="52" spans="1:1" s="38" customFormat="1" ht="10.5" x14ac:dyDescent="0.15">
      <c r="A52" s="43"/>
    </row>
    <row r="53" spans="1:1" s="38" customFormat="1" ht="10.5" x14ac:dyDescent="0.15">
      <c r="A53" s="43"/>
    </row>
    <row r="54" spans="1:1" s="38" customFormat="1" ht="10.5" x14ac:dyDescent="0.15">
      <c r="A54" s="43"/>
    </row>
    <row r="55" spans="1:1" s="38" customFormat="1" ht="10.5" x14ac:dyDescent="0.15">
      <c r="A55" s="43"/>
    </row>
    <row r="56" spans="1:1" s="38" customFormat="1" ht="10.5" x14ac:dyDescent="0.15">
      <c r="A56" s="43"/>
    </row>
    <row r="57" spans="1:1" s="38" customFormat="1" ht="10.5" x14ac:dyDescent="0.15">
      <c r="A57" s="43"/>
    </row>
    <row r="58" spans="1:1" s="38" customFormat="1" ht="10.5" x14ac:dyDescent="0.15">
      <c r="A58" s="43"/>
    </row>
    <row r="59" spans="1:1" s="38" customFormat="1" ht="10.5" x14ac:dyDescent="0.15">
      <c r="A59" s="43"/>
    </row>
    <row r="60" spans="1:1" s="38" customFormat="1" ht="10.5" x14ac:dyDescent="0.15">
      <c r="A60" s="43"/>
    </row>
    <row r="61" spans="1:1" s="38" customFormat="1" ht="10.5" x14ac:dyDescent="0.15">
      <c r="A61" s="43"/>
    </row>
    <row r="62" spans="1:1" s="38" customFormat="1" ht="10.5" x14ac:dyDescent="0.15">
      <c r="A62" s="43"/>
    </row>
    <row r="63" spans="1:1" s="38" customFormat="1" ht="10.5" x14ac:dyDescent="0.15">
      <c r="A63" s="43"/>
    </row>
    <row r="64" spans="1:1" s="38" customFormat="1" ht="10.5" x14ac:dyDescent="0.15">
      <c r="A64" s="43"/>
    </row>
    <row r="65" spans="1:1" s="38" customFormat="1" ht="10.5" x14ac:dyDescent="0.15">
      <c r="A65" s="43"/>
    </row>
    <row r="66" spans="1:1" s="38" customFormat="1" ht="10.5" x14ac:dyDescent="0.15">
      <c r="A66" s="43"/>
    </row>
    <row r="67" spans="1:1" s="38" customFormat="1" ht="10.5" x14ac:dyDescent="0.15">
      <c r="A67" s="43"/>
    </row>
    <row r="68" spans="1:1" s="38" customFormat="1" ht="10.5" x14ac:dyDescent="0.15">
      <c r="A68" s="43"/>
    </row>
    <row r="69" spans="1:1" s="38" customFormat="1" ht="10.5" x14ac:dyDescent="0.15">
      <c r="A69" s="43"/>
    </row>
    <row r="70" spans="1:1" s="38" customFormat="1" ht="10.5" x14ac:dyDescent="0.15">
      <c r="A70" s="43"/>
    </row>
    <row r="71" spans="1:1" s="38" customFormat="1" ht="10.5" x14ac:dyDescent="0.15">
      <c r="A71" s="43"/>
    </row>
    <row r="72" spans="1:1" s="38" customFormat="1" ht="10.5" x14ac:dyDescent="0.15">
      <c r="A72" s="43"/>
    </row>
    <row r="73" spans="1:1" s="38" customFormat="1" ht="10.5" x14ac:dyDescent="0.15">
      <c r="A73" s="43"/>
    </row>
    <row r="74" spans="1:1" s="38" customFormat="1" ht="10.5" x14ac:dyDescent="0.15">
      <c r="A74" s="43"/>
    </row>
    <row r="75" spans="1:1" s="38" customFormat="1" ht="10.5" x14ac:dyDescent="0.15">
      <c r="A75" s="43"/>
    </row>
    <row r="76" spans="1:1" s="38" customFormat="1" ht="10.5" x14ac:dyDescent="0.15">
      <c r="A76" s="43"/>
    </row>
    <row r="77" spans="1:1" s="38" customFormat="1" ht="10.5" x14ac:dyDescent="0.15">
      <c r="A77" s="43"/>
    </row>
    <row r="78" spans="1:1" s="38" customFormat="1" ht="10.5" x14ac:dyDescent="0.15">
      <c r="A78" s="43"/>
    </row>
    <row r="79" spans="1:1" s="38" customFormat="1" ht="10.5" x14ac:dyDescent="0.15">
      <c r="A79" s="43"/>
    </row>
    <row r="80" spans="1:1" s="38" customFormat="1" ht="10.5" x14ac:dyDescent="0.15">
      <c r="A80" s="43"/>
    </row>
    <row r="81" spans="1:1" s="38" customFormat="1" ht="10.5" x14ac:dyDescent="0.15">
      <c r="A81" s="43"/>
    </row>
    <row r="82" spans="1:1" s="38" customFormat="1" ht="10.5" x14ac:dyDescent="0.15">
      <c r="A82" s="43"/>
    </row>
    <row r="83" spans="1:1" s="38" customFormat="1" ht="10.5" x14ac:dyDescent="0.15">
      <c r="A83" s="43"/>
    </row>
    <row r="84" spans="1:1" s="38" customFormat="1" ht="10.5" x14ac:dyDescent="0.15">
      <c r="A84" s="43"/>
    </row>
    <row r="85" spans="1:1" s="38" customFormat="1" ht="10.5" x14ac:dyDescent="0.15">
      <c r="A85" s="43"/>
    </row>
    <row r="86" spans="1:1" s="38" customFormat="1" ht="10.5" x14ac:dyDescent="0.15">
      <c r="A86" s="43"/>
    </row>
    <row r="87" spans="1:1" s="38" customFormat="1" ht="10.5" x14ac:dyDescent="0.15">
      <c r="A87" s="43"/>
    </row>
    <row r="88" spans="1:1" s="38" customFormat="1" ht="10.5" x14ac:dyDescent="0.15"/>
    <row r="89" spans="1:1" s="38" customFormat="1" ht="10.5" x14ac:dyDescent="0.15"/>
    <row r="90" spans="1:1" s="38" customFormat="1" ht="10.5" x14ac:dyDescent="0.15"/>
    <row r="91" spans="1:1" s="38" customFormat="1" ht="10.5" x14ac:dyDescent="0.15"/>
    <row r="92" spans="1:1" s="38" customFormat="1" ht="10.5" x14ac:dyDescent="0.15"/>
    <row r="93" spans="1:1" s="38" customFormat="1" ht="10.5" x14ac:dyDescent="0.15"/>
    <row r="94" spans="1:1" s="38" customFormat="1" ht="10.5" x14ac:dyDescent="0.15"/>
    <row r="95" spans="1:1" s="38" customFormat="1" ht="10.5" x14ac:dyDescent="0.15"/>
    <row r="96" spans="1:1" s="38" customFormat="1" ht="10.5" x14ac:dyDescent="0.15"/>
    <row r="97" s="38" customFormat="1" ht="10.5" x14ac:dyDescent="0.15"/>
    <row r="98" s="38" customFormat="1" ht="10.5" x14ac:dyDescent="0.15"/>
    <row r="99" s="38" customFormat="1" ht="10.5" x14ac:dyDescent="0.15"/>
    <row r="100" s="38" customFormat="1" ht="10.5" x14ac:dyDescent="0.15"/>
    <row r="101" s="38" customFormat="1" ht="10.5" x14ac:dyDescent="0.15"/>
    <row r="102" s="38" customFormat="1" ht="10.5" x14ac:dyDescent="0.15"/>
    <row r="103" s="38" customFormat="1" ht="10.5" x14ac:dyDescent="0.15"/>
    <row r="104" s="38" customFormat="1" ht="10.5" x14ac:dyDescent="0.15"/>
    <row r="105" s="38" customFormat="1" ht="10.5" x14ac:dyDescent="0.15"/>
    <row r="106" s="38" customFormat="1" ht="10.5" x14ac:dyDescent="0.15"/>
    <row r="107" s="38" customFormat="1" ht="10.5" x14ac:dyDescent="0.15"/>
    <row r="108" s="38" customFormat="1" ht="10.5" x14ac:dyDescent="0.15"/>
    <row r="109" s="38" customFormat="1" ht="10.5" x14ac:dyDescent="0.15"/>
    <row r="110" s="38" customFormat="1" ht="10.5" x14ac:dyDescent="0.15"/>
    <row r="111" s="38" customFormat="1" ht="10.5" x14ac:dyDescent="0.15"/>
    <row r="112" s="38" customFormat="1" ht="10.5" x14ac:dyDescent="0.15"/>
    <row r="113" s="38" customFormat="1" ht="10.5" x14ac:dyDescent="0.15"/>
    <row r="114" s="38" customFormat="1" ht="10.5" x14ac:dyDescent="0.15"/>
    <row r="115" s="38" customFormat="1" ht="10.5" x14ac:dyDescent="0.15"/>
    <row r="116" s="38" customFormat="1" ht="10.5" x14ac:dyDescent="0.15"/>
    <row r="117" s="38" customFormat="1" ht="10.5" x14ac:dyDescent="0.15"/>
    <row r="118" s="38" customFormat="1" ht="10.5" x14ac:dyDescent="0.15"/>
    <row r="119" s="38" customFormat="1" ht="10.5" x14ac:dyDescent="0.15"/>
    <row r="120" s="38" customFormat="1" ht="10.5" x14ac:dyDescent="0.15"/>
    <row r="121" s="38" customFormat="1" ht="10.5" x14ac:dyDescent="0.15"/>
    <row r="122" s="38" customFormat="1" ht="10.5" x14ac:dyDescent="0.15"/>
    <row r="123" s="38" customFormat="1" ht="10.5" x14ac:dyDescent="0.15"/>
    <row r="124" s="38" customFormat="1" ht="10.5" x14ac:dyDescent="0.15"/>
    <row r="125" s="38" customFormat="1" ht="10.5" x14ac:dyDescent="0.15"/>
    <row r="126" s="38" customFormat="1" ht="10.5" x14ac:dyDescent="0.15"/>
    <row r="127" s="38" customFormat="1" ht="10.5" x14ac:dyDescent="0.15"/>
    <row r="128" s="38" customFormat="1" ht="10.5" x14ac:dyDescent="0.15"/>
    <row r="129" s="38" customFormat="1" ht="10.5" x14ac:dyDescent="0.15"/>
    <row r="130" s="38" customFormat="1" ht="10.5" x14ac:dyDescent="0.15"/>
    <row r="131" s="38" customFormat="1" ht="10.5" x14ac:dyDescent="0.15"/>
    <row r="132" s="38" customFormat="1" ht="10.5" x14ac:dyDescent="0.15"/>
    <row r="133" s="38" customFormat="1" ht="10.5" x14ac:dyDescent="0.15"/>
    <row r="134" s="38" customFormat="1" ht="10.5" x14ac:dyDescent="0.15"/>
    <row r="135" s="38" customFormat="1" ht="10.5" x14ac:dyDescent="0.15"/>
    <row r="136" s="38" customFormat="1" ht="10.5" x14ac:dyDescent="0.15"/>
    <row r="137" s="38" customFormat="1" ht="10.5" x14ac:dyDescent="0.15"/>
    <row r="138" s="38" customFormat="1" ht="10.5" x14ac:dyDescent="0.15"/>
    <row r="139" s="38" customFormat="1" ht="10.5" x14ac:dyDescent="0.15"/>
    <row r="140" s="38" customFormat="1" ht="10.5" x14ac:dyDescent="0.15"/>
    <row r="141" s="38" customFormat="1" ht="10.5" x14ac:dyDescent="0.15"/>
    <row r="142" s="38" customFormat="1" ht="10.5" x14ac:dyDescent="0.15"/>
    <row r="143" s="38" customFormat="1" ht="10.5" x14ac:dyDescent="0.15"/>
    <row r="144" s="38" customFormat="1" ht="10.5" x14ac:dyDescent="0.15"/>
    <row r="145" s="38" customFormat="1" ht="10.5" x14ac:dyDescent="0.15"/>
    <row r="146" s="38" customFormat="1" ht="10.5" x14ac:dyDescent="0.15"/>
    <row r="147" s="38" customFormat="1" ht="10.5" x14ac:dyDescent="0.15"/>
    <row r="148" s="38" customFormat="1" ht="10.5" x14ac:dyDescent="0.15"/>
    <row r="149" s="38" customFormat="1" ht="10.5" x14ac:dyDescent="0.15"/>
    <row r="150" s="38" customFormat="1" ht="10.5" x14ac:dyDescent="0.15"/>
    <row r="151" s="38" customFormat="1" ht="10.5" x14ac:dyDescent="0.15"/>
    <row r="152" s="38" customFormat="1" ht="10.5" x14ac:dyDescent="0.15"/>
    <row r="153" s="38" customFormat="1" ht="10.5" x14ac:dyDescent="0.15"/>
    <row r="154" s="38" customFormat="1" ht="10.5" x14ac:dyDescent="0.15"/>
    <row r="155" s="38" customFormat="1" ht="10.5" x14ac:dyDescent="0.15"/>
    <row r="156" s="38" customFormat="1" ht="10.5" x14ac:dyDescent="0.15"/>
    <row r="157" s="38" customFormat="1" ht="10.5" x14ac:dyDescent="0.15"/>
    <row r="158" s="38" customFormat="1" ht="10.5" x14ac:dyDescent="0.15"/>
    <row r="159" s="38" customFormat="1" ht="10.5" x14ac:dyDescent="0.15"/>
    <row r="160" s="38" customFormat="1" ht="10.5" x14ac:dyDescent="0.15"/>
    <row r="161" s="38" customFormat="1" ht="10.5" x14ac:dyDescent="0.15"/>
    <row r="162" s="38" customFormat="1" ht="10.5" x14ac:dyDescent="0.15"/>
    <row r="163" s="38" customFormat="1" ht="10.5" x14ac:dyDescent="0.15"/>
    <row r="164" s="38" customFormat="1" ht="10.5" x14ac:dyDescent="0.15"/>
    <row r="165" s="38" customFormat="1" ht="10.5" x14ac:dyDescent="0.15"/>
    <row r="166" s="38" customFormat="1" ht="10.5" x14ac:dyDescent="0.15"/>
    <row r="167" s="38" customFormat="1" ht="10.5" x14ac:dyDescent="0.15"/>
    <row r="168" s="38" customFormat="1" ht="10.5" x14ac:dyDescent="0.15"/>
    <row r="169" s="38" customFormat="1" ht="10.5" x14ac:dyDescent="0.15"/>
    <row r="170" s="38" customFormat="1" ht="10.5" x14ac:dyDescent="0.15"/>
    <row r="171" s="38" customFormat="1" ht="10.5" x14ac:dyDescent="0.15"/>
    <row r="172" s="38" customFormat="1" ht="10.5" x14ac:dyDescent="0.15"/>
    <row r="173" s="38" customFormat="1" ht="10.5" x14ac:dyDescent="0.15"/>
    <row r="174" s="38" customFormat="1" ht="10.5" x14ac:dyDescent="0.15"/>
    <row r="175" s="38" customFormat="1" ht="10.5" x14ac:dyDescent="0.15"/>
    <row r="176" s="38" customFormat="1" ht="10.5" x14ac:dyDescent="0.15"/>
    <row r="177" s="38" customFormat="1" ht="10.5" x14ac:dyDescent="0.15"/>
    <row r="178" s="38" customFormat="1" ht="10.5" x14ac:dyDescent="0.15"/>
    <row r="179" s="38" customFormat="1" ht="10.5" x14ac:dyDescent="0.15"/>
    <row r="180" s="38" customFormat="1" ht="10.5" x14ac:dyDescent="0.15"/>
    <row r="181" s="38" customFormat="1" ht="10.5" x14ac:dyDescent="0.15"/>
    <row r="182" s="38" customFormat="1" ht="10.5" x14ac:dyDescent="0.15"/>
    <row r="183" s="38" customFormat="1" ht="10.5" x14ac:dyDescent="0.15"/>
    <row r="184" s="38" customFormat="1" ht="10.5" x14ac:dyDescent="0.15"/>
    <row r="185" s="38" customFormat="1" ht="10.5" x14ac:dyDescent="0.15"/>
    <row r="186" s="38" customFormat="1" ht="10.5" x14ac:dyDescent="0.15"/>
    <row r="187" s="38" customFormat="1" ht="10.5" x14ac:dyDescent="0.15"/>
    <row r="188" s="38" customFormat="1" ht="10.5" x14ac:dyDescent="0.15"/>
    <row r="189" s="38" customFormat="1" ht="10.5" x14ac:dyDescent="0.15"/>
    <row r="190" s="38" customFormat="1" ht="10.5" x14ac:dyDescent="0.15"/>
    <row r="191" s="38" customFormat="1" ht="10.5" x14ac:dyDescent="0.15"/>
    <row r="192" s="38" customFormat="1" ht="10.5" x14ac:dyDescent="0.15"/>
    <row r="193" s="38" customFormat="1" ht="10.5" x14ac:dyDescent="0.15"/>
    <row r="194" s="38" customFormat="1" ht="10.5" x14ac:dyDescent="0.15"/>
    <row r="195" s="38" customFormat="1" ht="10.5" x14ac:dyDescent="0.15"/>
    <row r="196" s="38" customFormat="1" ht="10.5" x14ac:dyDescent="0.15"/>
    <row r="197" s="38" customFormat="1" ht="10.5" x14ac:dyDescent="0.15"/>
    <row r="198" s="38" customFormat="1" ht="10.5" x14ac:dyDescent="0.15"/>
    <row r="199" s="38" customFormat="1" ht="10.5" x14ac:dyDescent="0.15"/>
    <row r="200" s="38" customFormat="1" ht="10.5" x14ac:dyDescent="0.15"/>
    <row r="201" s="38" customFormat="1" ht="10.5" x14ac:dyDescent="0.15"/>
    <row r="202" s="38" customFormat="1" ht="10.5" x14ac:dyDescent="0.15"/>
    <row r="203" s="38" customFormat="1" ht="10.5" x14ac:dyDescent="0.15"/>
    <row r="204" s="38" customFormat="1" ht="10.5" x14ac:dyDescent="0.15"/>
    <row r="205" s="38" customFormat="1" ht="10.5" x14ac:dyDescent="0.15"/>
    <row r="206" s="38" customFormat="1" ht="10.5" x14ac:dyDescent="0.15"/>
    <row r="207" s="38" customFormat="1" ht="10.5" x14ac:dyDescent="0.15"/>
    <row r="208" s="38" customFormat="1" ht="10.5" x14ac:dyDescent="0.15"/>
    <row r="209" s="38" customFormat="1" ht="10.5" x14ac:dyDescent="0.15"/>
    <row r="210" s="38" customFormat="1" ht="10.5" x14ac:dyDescent="0.15"/>
    <row r="211" s="38" customFormat="1" ht="10.5" x14ac:dyDescent="0.15"/>
    <row r="212" s="38" customFormat="1" ht="10.5" x14ac:dyDescent="0.15"/>
    <row r="213" s="38" customFormat="1" ht="10.5" x14ac:dyDescent="0.15"/>
    <row r="214" s="38" customFormat="1" ht="10.5" x14ac:dyDescent="0.15"/>
    <row r="215" s="38" customFormat="1" ht="10.5" x14ac:dyDescent="0.15"/>
    <row r="216" s="38" customFormat="1" ht="10.5" x14ac:dyDescent="0.15"/>
    <row r="217" s="38" customFormat="1" ht="10.5" x14ac:dyDescent="0.15"/>
    <row r="218" s="38" customFormat="1" ht="10.5" x14ac:dyDescent="0.15"/>
    <row r="219" s="38" customFormat="1" ht="10.5" x14ac:dyDescent="0.15"/>
    <row r="220" s="38" customFormat="1" ht="10.5" x14ac:dyDescent="0.15"/>
    <row r="221" s="38" customFormat="1" ht="10.5" x14ac:dyDescent="0.15"/>
    <row r="222" s="38" customFormat="1" ht="10.5" x14ac:dyDescent="0.15"/>
    <row r="223" s="38" customFormat="1" ht="10.5" x14ac:dyDescent="0.15"/>
    <row r="224" s="38" customFormat="1" ht="10.5" x14ac:dyDescent="0.15"/>
    <row r="225" s="38" customFormat="1" ht="10.5" x14ac:dyDescent="0.15"/>
    <row r="226" s="38" customFormat="1" ht="10.5" x14ac:dyDescent="0.15"/>
    <row r="227" s="38" customFormat="1" ht="10.5" x14ac:dyDescent="0.15"/>
    <row r="228" s="38" customFormat="1" ht="10.5" x14ac:dyDescent="0.15"/>
    <row r="229" s="38" customFormat="1" ht="10.5" x14ac:dyDescent="0.15"/>
    <row r="230" s="38" customFormat="1" ht="10.5" x14ac:dyDescent="0.15"/>
    <row r="231" s="38" customFormat="1" ht="10.5" x14ac:dyDescent="0.15"/>
    <row r="232" s="38" customFormat="1" ht="10.5" x14ac:dyDescent="0.15"/>
    <row r="233" s="38" customFormat="1" ht="10.5" x14ac:dyDescent="0.15"/>
    <row r="234" s="38" customFormat="1" ht="10.5" x14ac:dyDescent="0.15"/>
    <row r="235" s="38" customFormat="1" ht="10.5" x14ac:dyDescent="0.15"/>
    <row r="236" s="38" customFormat="1" ht="10.5" x14ac:dyDescent="0.15"/>
    <row r="237" s="38" customFormat="1" ht="10.5" x14ac:dyDescent="0.15"/>
    <row r="238" s="38" customFormat="1" ht="10.5" x14ac:dyDescent="0.15"/>
    <row r="239" s="38" customFormat="1" ht="10.5" x14ac:dyDescent="0.15"/>
    <row r="240" s="38" customFormat="1" ht="10.5" x14ac:dyDescent="0.15"/>
    <row r="241" s="38" customFormat="1" ht="10.5" x14ac:dyDescent="0.15"/>
    <row r="242" s="38" customFormat="1" ht="10.5" x14ac:dyDescent="0.15"/>
    <row r="243" s="38" customFormat="1" ht="10.5" x14ac:dyDescent="0.15"/>
    <row r="244" s="38" customFormat="1" ht="10.5" x14ac:dyDescent="0.15"/>
    <row r="245" s="38" customFormat="1" ht="10.5" x14ac:dyDescent="0.15"/>
    <row r="246" s="38" customFormat="1" ht="10.5" x14ac:dyDescent="0.15"/>
    <row r="247" s="38" customFormat="1" ht="10.5" x14ac:dyDescent="0.15"/>
    <row r="248" s="38" customFormat="1" ht="10.5" x14ac:dyDescent="0.15"/>
    <row r="249" s="38" customFormat="1" ht="10.5" x14ac:dyDescent="0.15"/>
    <row r="250" s="38" customFormat="1" ht="10.5" x14ac:dyDescent="0.15"/>
    <row r="251" s="38" customFormat="1" ht="10.5" x14ac:dyDescent="0.15"/>
    <row r="252" s="38" customFormat="1" ht="10.5" x14ac:dyDescent="0.15"/>
    <row r="253" s="38" customFormat="1" ht="10.5" x14ac:dyDescent="0.15"/>
    <row r="254" s="38" customFormat="1" ht="10.5" x14ac:dyDescent="0.15"/>
    <row r="255" s="38" customFormat="1" ht="10.5" x14ac:dyDescent="0.15"/>
    <row r="256" s="38" customFormat="1" ht="10.5" x14ac:dyDescent="0.15"/>
    <row r="257" s="38" customFormat="1" ht="10.5" x14ac:dyDescent="0.15"/>
    <row r="258" s="38" customFormat="1" ht="10.5" x14ac:dyDescent="0.15"/>
    <row r="259" s="38" customFormat="1" ht="10.5" x14ac:dyDescent="0.15"/>
    <row r="260" s="38" customFormat="1" ht="10.5" x14ac:dyDescent="0.15"/>
    <row r="261" s="38" customFormat="1" ht="10.5" x14ac:dyDescent="0.15"/>
    <row r="262" s="38" customFormat="1" ht="10.5" x14ac:dyDescent="0.15"/>
    <row r="263" s="38" customFormat="1" ht="10.5" x14ac:dyDescent="0.15"/>
    <row r="264" s="38" customFormat="1" ht="10.5" x14ac:dyDescent="0.15"/>
    <row r="265" s="38" customFormat="1" ht="10.5" x14ac:dyDescent="0.15"/>
    <row r="266" s="38" customFormat="1" ht="10.5" x14ac:dyDescent="0.15"/>
    <row r="267" s="38" customFormat="1" ht="10.5" x14ac:dyDescent="0.15"/>
    <row r="268" s="38" customFormat="1" ht="10.5" x14ac:dyDescent="0.15"/>
    <row r="269" s="38" customFormat="1" ht="10.5" x14ac:dyDescent="0.15"/>
    <row r="270" s="38" customFormat="1" ht="10.5" x14ac:dyDescent="0.15"/>
    <row r="271" s="38" customFormat="1" ht="10.5" x14ac:dyDescent="0.15"/>
    <row r="272" s="38" customFormat="1" ht="10.5" x14ac:dyDescent="0.15"/>
    <row r="273" s="38" customFormat="1" ht="10.5" x14ac:dyDescent="0.15"/>
    <row r="274" s="38" customFormat="1" ht="10.5" x14ac:dyDescent="0.15"/>
    <row r="275" s="38" customFormat="1" ht="10.5" x14ac:dyDescent="0.15"/>
    <row r="276" s="38" customFormat="1" ht="10.5" x14ac:dyDescent="0.15"/>
    <row r="277" s="38" customFormat="1" ht="10.5" x14ac:dyDescent="0.15"/>
    <row r="278" s="38" customFormat="1" ht="10.5" x14ac:dyDescent="0.15"/>
    <row r="279" s="38" customFormat="1" ht="10.5" x14ac:dyDescent="0.15"/>
    <row r="280" s="38" customFormat="1" ht="10.5" x14ac:dyDescent="0.15"/>
    <row r="281" s="38" customFormat="1" ht="10.5" x14ac:dyDescent="0.15"/>
    <row r="282" s="38" customFormat="1" ht="10.5" x14ac:dyDescent="0.15"/>
    <row r="283" s="38" customFormat="1" ht="10.5" x14ac:dyDescent="0.15"/>
    <row r="284" s="38" customFormat="1" ht="10.5" x14ac:dyDescent="0.15"/>
    <row r="285" s="38" customFormat="1" ht="10.5" x14ac:dyDescent="0.15"/>
    <row r="286" s="38" customFormat="1" ht="10.5" x14ac:dyDescent="0.15"/>
    <row r="287" s="38" customFormat="1" ht="10.5" x14ac:dyDescent="0.15"/>
    <row r="288" s="38" customFormat="1" ht="10.5" x14ac:dyDescent="0.15"/>
    <row r="289" s="38" customFormat="1" ht="10.5" x14ac:dyDescent="0.15"/>
    <row r="290" s="38" customFormat="1" ht="10.5" x14ac:dyDescent="0.15"/>
    <row r="291" s="38" customFormat="1" ht="10.5" x14ac:dyDescent="0.15"/>
    <row r="292" s="38" customFormat="1" ht="10.5" x14ac:dyDescent="0.15"/>
    <row r="293" s="38" customFormat="1" ht="10.5" x14ac:dyDescent="0.15"/>
    <row r="294" s="38" customFormat="1" ht="10.5" x14ac:dyDescent="0.15"/>
    <row r="295" s="38" customFormat="1" ht="10.5" x14ac:dyDescent="0.15"/>
    <row r="296" s="38" customFormat="1" ht="10.5" x14ac:dyDescent="0.15"/>
    <row r="297" s="38" customFormat="1" ht="10.5" x14ac:dyDescent="0.15"/>
    <row r="298" s="38" customFormat="1" ht="10.5" x14ac:dyDescent="0.15"/>
    <row r="299" s="38" customFormat="1" ht="10.5" x14ac:dyDescent="0.15"/>
    <row r="300" s="38" customFormat="1" ht="10.5" x14ac:dyDescent="0.15"/>
    <row r="301" s="38" customFormat="1" ht="10.5" x14ac:dyDescent="0.15"/>
    <row r="302" s="38" customFormat="1" ht="10.5" x14ac:dyDescent="0.15"/>
    <row r="303" s="38" customFormat="1" ht="10.5" x14ac:dyDescent="0.15"/>
    <row r="304" s="38" customFormat="1" ht="10.5" x14ac:dyDescent="0.15"/>
    <row r="305" s="38" customFormat="1" ht="10.5" x14ac:dyDescent="0.15"/>
    <row r="306" s="38" customFormat="1" ht="10.5" x14ac:dyDescent="0.15"/>
    <row r="307" s="38" customFormat="1" ht="10.5" x14ac:dyDescent="0.15"/>
    <row r="308" s="38" customFormat="1" ht="10.5" x14ac:dyDescent="0.15"/>
    <row r="309" s="38" customFormat="1" ht="10.5" x14ac:dyDescent="0.15"/>
    <row r="310" s="38" customFormat="1" ht="10.5" x14ac:dyDescent="0.15"/>
    <row r="311" s="38" customFormat="1" ht="10.5" x14ac:dyDescent="0.15"/>
    <row r="312" s="38" customFormat="1" ht="10.5" x14ac:dyDescent="0.15"/>
    <row r="313" s="38" customFormat="1" ht="10.5" x14ac:dyDescent="0.15"/>
    <row r="314" s="38" customFormat="1" ht="10.5" x14ac:dyDescent="0.15"/>
    <row r="315" s="38" customFormat="1" ht="10.5" x14ac:dyDescent="0.15"/>
    <row r="316" s="38" customFormat="1" ht="10.5" x14ac:dyDescent="0.15"/>
    <row r="317" s="38" customFormat="1" ht="10.5" x14ac:dyDescent="0.15"/>
    <row r="318" s="38" customFormat="1" ht="10.5" x14ac:dyDescent="0.15"/>
    <row r="319" s="38" customFormat="1" ht="10.5" x14ac:dyDescent="0.15"/>
    <row r="320" s="38" customFormat="1" ht="10.5" x14ac:dyDescent="0.15"/>
    <row r="321" s="38" customFormat="1" ht="10.5" x14ac:dyDescent="0.15"/>
    <row r="322" s="38" customFormat="1" ht="10.5" x14ac:dyDescent="0.15"/>
    <row r="323" s="38" customFormat="1" ht="10.5" x14ac:dyDescent="0.15"/>
    <row r="324" s="38" customFormat="1" ht="10.5" x14ac:dyDescent="0.15"/>
    <row r="325" s="38" customFormat="1" ht="10.5" x14ac:dyDescent="0.15"/>
    <row r="326" s="38" customFormat="1" ht="10.5" x14ac:dyDescent="0.15"/>
    <row r="327" s="38" customFormat="1" ht="10.5" x14ac:dyDescent="0.15"/>
    <row r="328" s="38" customFormat="1" ht="10.5" x14ac:dyDescent="0.15"/>
    <row r="329" s="38" customFormat="1" ht="10.5" x14ac:dyDescent="0.15"/>
    <row r="330" s="38" customFormat="1" ht="10.5" x14ac:dyDescent="0.15"/>
    <row r="331" s="38" customFormat="1" ht="10.5" x14ac:dyDescent="0.15"/>
    <row r="332" s="38" customFormat="1" ht="10.5" x14ac:dyDescent="0.15"/>
    <row r="333" s="38" customFormat="1" ht="10.5" x14ac:dyDescent="0.15"/>
    <row r="334" s="38" customFormat="1" ht="10.5" x14ac:dyDescent="0.15"/>
    <row r="335" s="38" customFormat="1" ht="10.5" x14ac:dyDescent="0.15"/>
    <row r="336" s="38" customFormat="1" ht="10.5" x14ac:dyDescent="0.15"/>
    <row r="337" s="38" customFormat="1" ht="10.5" x14ac:dyDescent="0.15"/>
    <row r="338" s="38" customFormat="1" ht="10.5" x14ac:dyDescent="0.15"/>
    <row r="339" s="38" customFormat="1" ht="10.5" x14ac:dyDescent="0.15"/>
    <row r="340" s="38" customFormat="1" ht="10.5" x14ac:dyDescent="0.15"/>
    <row r="341" s="38" customFormat="1" ht="10.5" x14ac:dyDescent="0.15"/>
    <row r="342" s="38" customFormat="1" ht="10.5" x14ac:dyDescent="0.15"/>
    <row r="343" s="38" customFormat="1" ht="10.5" x14ac:dyDescent="0.15"/>
    <row r="344" s="38" customFormat="1" ht="10.5" x14ac:dyDescent="0.15"/>
    <row r="345" s="38" customFormat="1" ht="10.5" x14ac:dyDescent="0.15"/>
    <row r="346" s="38" customFormat="1" ht="10.5" x14ac:dyDescent="0.15"/>
    <row r="347" s="38" customFormat="1" ht="10.5" x14ac:dyDescent="0.15"/>
    <row r="348" s="38" customFormat="1" ht="10.5" x14ac:dyDescent="0.15"/>
    <row r="349" s="38" customFormat="1" ht="10.5" x14ac:dyDescent="0.15"/>
    <row r="350" s="38" customFormat="1" ht="10.5" x14ac:dyDescent="0.15"/>
    <row r="351" s="38" customFormat="1" ht="10.5" x14ac:dyDescent="0.15"/>
    <row r="352" s="38" customFormat="1" ht="10.5" x14ac:dyDescent="0.15"/>
    <row r="353" s="38" customFormat="1" ht="10.5" x14ac:dyDescent="0.15"/>
    <row r="354" s="38" customFormat="1" ht="10.5" x14ac:dyDescent="0.15"/>
    <row r="355" s="38" customFormat="1" ht="10.5" x14ac:dyDescent="0.15"/>
    <row r="356" s="38" customFormat="1" ht="10.5" x14ac:dyDescent="0.15"/>
    <row r="357" s="38" customFormat="1" ht="10.5" x14ac:dyDescent="0.15"/>
    <row r="358" s="38" customFormat="1" ht="10.5" x14ac:dyDescent="0.15"/>
    <row r="359" s="38" customFormat="1" ht="10.5" x14ac:dyDescent="0.15"/>
    <row r="360" s="38" customFormat="1" ht="10.5" x14ac:dyDescent="0.15"/>
    <row r="361" s="38" customFormat="1" ht="10.5" x14ac:dyDescent="0.15"/>
    <row r="362" s="38" customFormat="1" ht="10.5" x14ac:dyDescent="0.15"/>
    <row r="363" s="38" customFormat="1" ht="10.5" x14ac:dyDescent="0.15"/>
    <row r="364" s="38" customFormat="1" ht="10.5" x14ac:dyDescent="0.15"/>
    <row r="365" s="38" customFormat="1" ht="10.5" x14ac:dyDescent="0.15"/>
    <row r="366" s="38" customFormat="1" ht="10.5" x14ac:dyDescent="0.15"/>
    <row r="367" s="38" customFormat="1" ht="10.5" x14ac:dyDescent="0.15"/>
    <row r="368" s="38" customFormat="1" ht="10.5" x14ac:dyDescent="0.15"/>
    <row r="369" s="38" customFormat="1" ht="10.5" x14ac:dyDescent="0.15"/>
    <row r="370" s="38" customFormat="1" ht="10.5" x14ac:dyDescent="0.15"/>
    <row r="371" s="38" customFormat="1" ht="10.5" x14ac:dyDescent="0.15"/>
    <row r="372" s="38" customFormat="1" ht="10.5" x14ac:dyDescent="0.15"/>
    <row r="373" s="38" customFormat="1" ht="10.5" x14ac:dyDescent="0.15"/>
    <row r="374" s="38" customFormat="1" ht="10.5" x14ac:dyDescent="0.15"/>
    <row r="375" s="38" customFormat="1" ht="10.5" x14ac:dyDescent="0.15"/>
    <row r="376" s="38" customFormat="1" ht="10.5" x14ac:dyDescent="0.15"/>
    <row r="377" s="38" customFormat="1" ht="10.5" x14ac:dyDescent="0.15"/>
    <row r="378" s="38" customFormat="1" ht="10.5" x14ac:dyDescent="0.15"/>
    <row r="379" s="38" customFormat="1" ht="10.5" x14ac:dyDescent="0.15"/>
    <row r="380" s="38" customFormat="1" ht="10.5" x14ac:dyDescent="0.15"/>
    <row r="381" s="38" customFormat="1" ht="10.5" x14ac:dyDescent="0.15"/>
    <row r="382" s="38" customFormat="1" ht="10.5" x14ac:dyDescent="0.15"/>
    <row r="383" s="38" customFormat="1" ht="10.5" x14ac:dyDescent="0.15"/>
    <row r="384" s="38" customFormat="1" ht="10.5" x14ac:dyDescent="0.15"/>
    <row r="385" s="38" customFormat="1" ht="10.5" x14ac:dyDescent="0.15"/>
    <row r="386" s="38" customFormat="1" ht="10.5" x14ac:dyDescent="0.15"/>
    <row r="387" s="38" customFormat="1" ht="10.5" x14ac:dyDescent="0.15"/>
    <row r="388" s="38" customFormat="1" ht="10.5" x14ac:dyDescent="0.15"/>
    <row r="389" s="38" customFormat="1" ht="10.5" x14ac:dyDescent="0.15"/>
    <row r="390" s="38" customFormat="1" ht="10.5" x14ac:dyDescent="0.15"/>
    <row r="391" s="38" customFormat="1" ht="10.5" x14ac:dyDescent="0.15"/>
    <row r="392" s="38" customFormat="1" ht="10.5" x14ac:dyDescent="0.15"/>
    <row r="393" s="38" customFormat="1" ht="10.5" x14ac:dyDescent="0.15"/>
    <row r="394" s="38" customFormat="1" ht="10.5" x14ac:dyDescent="0.15"/>
    <row r="395" s="38" customFormat="1" ht="10.5" x14ac:dyDescent="0.15"/>
    <row r="396" s="38" customFormat="1" ht="10.5" x14ac:dyDescent="0.15"/>
    <row r="397" s="38" customFormat="1" ht="10.5" x14ac:dyDescent="0.15"/>
    <row r="398" s="38" customFormat="1" ht="10.5" x14ac:dyDescent="0.15"/>
    <row r="399" s="38" customFormat="1" ht="10.5" x14ac:dyDescent="0.15"/>
    <row r="400" s="38" customFormat="1" ht="10.5" x14ac:dyDescent="0.15"/>
    <row r="401" s="38" customFormat="1" ht="10.5" x14ac:dyDescent="0.15"/>
    <row r="402" s="38" customFormat="1" ht="10.5" x14ac:dyDescent="0.15"/>
    <row r="403" s="38" customFormat="1" ht="10.5" x14ac:dyDescent="0.15"/>
    <row r="404" s="38" customFormat="1" ht="10.5" x14ac:dyDescent="0.15"/>
    <row r="405" s="38" customFormat="1" ht="10.5" x14ac:dyDescent="0.15"/>
    <row r="406" s="38" customFormat="1" ht="10.5" x14ac:dyDescent="0.15"/>
    <row r="407" s="38" customFormat="1" ht="10.5" x14ac:dyDescent="0.15"/>
    <row r="408" s="38" customFormat="1" ht="10.5" x14ac:dyDescent="0.15"/>
    <row r="409" s="38" customFormat="1" ht="10.5" x14ac:dyDescent="0.15"/>
    <row r="410" s="38" customFormat="1" ht="10.5" x14ac:dyDescent="0.15"/>
    <row r="411" s="38" customFormat="1" ht="10.5" x14ac:dyDescent="0.15"/>
    <row r="412" s="38" customFormat="1" ht="10.5" x14ac:dyDescent="0.15"/>
    <row r="413" s="38" customFormat="1" ht="10.5" x14ac:dyDescent="0.15"/>
    <row r="414" s="38" customFormat="1" ht="10.5" x14ac:dyDescent="0.15"/>
    <row r="415" s="38" customFormat="1" ht="10.5" x14ac:dyDescent="0.15"/>
    <row r="416" s="38" customFormat="1" ht="10.5" x14ac:dyDescent="0.15"/>
    <row r="417" s="38" customFormat="1" ht="10.5" x14ac:dyDescent="0.15"/>
    <row r="418" s="38" customFormat="1" ht="10.5" x14ac:dyDescent="0.15"/>
    <row r="419" s="38" customFormat="1" ht="10.5" x14ac:dyDescent="0.15"/>
    <row r="420" s="38" customFormat="1" ht="10.5" x14ac:dyDescent="0.15"/>
    <row r="421" s="38" customFormat="1" ht="10.5" x14ac:dyDescent="0.15"/>
    <row r="422" s="38" customFormat="1" ht="10.5" x14ac:dyDescent="0.15"/>
    <row r="423" s="38" customFormat="1" ht="10.5" x14ac:dyDescent="0.15"/>
    <row r="424" s="38" customFormat="1" ht="10.5" x14ac:dyDescent="0.15"/>
    <row r="425" s="38" customFormat="1" ht="10.5" x14ac:dyDescent="0.15"/>
    <row r="426" s="38" customFormat="1" ht="10.5" x14ac:dyDescent="0.15"/>
    <row r="427" s="38" customFormat="1" ht="10.5" x14ac:dyDescent="0.15"/>
    <row r="428" s="38" customFormat="1" ht="10.5" x14ac:dyDescent="0.15"/>
    <row r="429" s="38" customFormat="1" ht="10.5" x14ac:dyDescent="0.15"/>
    <row r="430" s="38" customFormat="1" ht="10.5" x14ac:dyDescent="0.15"/>
    <row r="431" s="38" customFormat="1" ht="10.5" x14ac:dyDescent="0.15"/>
    <row r="432" s="38" customFormat="1" ht="10.5" x14ac:dyDescent="0.15"/>
    <row r="433" s="38" customFormat="1" ht="10.5" x14ac:dyDescent="0.15"/>
    <row r="434" s="38" customFormat="1" ht="10.5" x14ac:dyDescent="0.15"/>
    <row r="435" s="38" customFormat="1" ht="10.5" x14ac:dyDescent="0.15"/>
    <row r="436" s="38" customFormat="1" ht="10.5" x14ac:dyDescent="0.15"/>
    <row r="437" s="38" customFormat="1" ht="10.5" x14ac:dyDescent="0.15"/>
    <row r="438" s="38" customFormat="1" ht="10.5" x14ac:dyDescent="0.15"/>
    <row r="439" s="38" customFormat="1" ht="10.5" x14ac:dyDescent="0.15"/>
    <row r="440" s="38" customFormat="1" ht="10.5" x14ac:dyDescent="0.15"/>
    <row r="441" s="38" customFormat="1" ht="10.5" x14ac:dyDescent="0.15"/>
    <row r="442" s="38" customFormat="1" ht="10.5" x14ac:dyDescent="0.15"/>
    <row r="443" s="38" customFormat="1" ht="10.5" x14ac:dyDescent="0.15"/>
    <row r="444" s="38" customFormat="1" ht="10.5" x14ac:dyDescent="0.15"/>
    <row r="445" s="38" customFormat="1" ht="10.5" x14ac:dyDescent="0.15"/>
    <row r="446" s="38" customFormat="1" ht="10.5" x14ac:dyDescent="0.15"/>
    <row r="447" s="38" customFormat="1" ht="10.5" x14ac:dyDescent="0.15"/>
    <row r="448" s="38" customFormat="1" ht="10.5" x14ac:dyDescent="0.15"/>
    <row r="449" s="38" customFormat="1" ht="10.5" x14ac:dyDescent="0.15"/>
    <row r="450" s="38" customFormat="1" ht="10.5" x14ac:dyDescent="0.15"/>
    <row r="451" s="38" customFormat="1" ht="10.5" x14ac:dyDescent="0.15"/>
    <row r="452" s="38" customFormat="1" ht="10.5" x14ac:dyDescent="0.15"/>
    <row r="453" s="38" customFormat="1" ht="10.5" x14ac:dyDescent="0.15"/>
    <row r="454" s="38" customFormat="1" ht="10.5" x14ac:dyDescent="0.15"/>
    <row r="455" s="38" customFormat="1" ht="10.5" x14ac:dyDescent="0.15"/>
    <row r="456" s="38" customFormat="1" ht="10.5" x14ac:dyDescent="0.15"/>
    <row r="457" s="38" customFormat="1" ht="10.5" x14ac:dyDescent="0.15"/>
    <row r="458" s="38" customFormat="1" ht="10.5" x14ac:dyDescent="0.15"/>
    <row r="459" s="38" customFormat="1" ht="10.5" x14ac:dyDescent="0.15"/>
    <row r="460" s="38" customFormat="1" ht="10.5" x14ac:dyDescent="0.15"/>
    <row r="461" s="38" customFormat="1" ht="10.5" x14ac:dyDescent="0.15"/>
    <row r="462" s="38" customFormat="1" ht="10.5" x14ac:dyDescent="0.15"/>
    <row r="463" s="38" customFormat="1" ht="10.5" x14ac:dyDescent="0.15"/>
    <row r="464" s="38" customFormat="1" ht="10.5" x14ac:dyDescent="0.15"/>
    <row r="465" s="38" customFormat="1" ht="10.5" x14ac:dyDescent="0.15"/>
    <row r="466" s="38" customFormat="1" ht="10.5" x14ac:dyDescent="0.15"/>
    <row r="467" s="38" customFormat="1" ht="10.5" x14ac:dyDescent="0.15"/>
    <row r="468" s="38" customFormat="1" ht="10.5" x14ac:dyDescent="0.15"/>
    <row r="469" s="38" customFormat="1" ht="10.5" x14ac:dyDescent="0.15"/>
    <row r="470" s="38" customFormat="1" ht="10.5" x14ac:dyDescent="0.15"/>
    <row r="471" s="38" customFormat="1" ht="10.5" x14ac:dyDescent="0.15"/>
    <row r="472" s="38" customFormat="1" ht="10.5" x14ac:dyDescent="0.15"/>
    <row r="473" s="38" customFormat="1" ht="10.5" x14ac:dyDescent="0.15"/>
    <row r="474" s="38" customFormat="1" ht="10.5" x14ac:dyDescent="0.15"/>
    <row r="475" s="38" customFormat="1" ht="10.5" x14ac:dyDescent="0.15"/>
    <row r="476" s="38" customFormat="1" ht="10.5" x14ac:dyDescent="0.15"/>
    <row r="477" s="38" customFormat="1" ht="10.5" x14ac:dyDescent="0.15"/>
    <row r="478" s="38" customFormat="1" ht="10.5" x14ac:dyDescent="0.15"/>
    <row r="479" s="38" customFormat="1" ht="10.5" x14ac:dyDescent="0.15"/>
    <row r="480" s="38" customFormat="1" ht="10.5" x14ac:dyDescent="0.15"/>
    <row r="481" s="38" customFormat="1" ht="10.5" x14ac:dyDescent="0.15"/>
    <row r="482" s="38" customFormat="1" ht="10.5" x14ac:dyDescent="0.15"/>
    <row r="483" s="38" customFormat="1" ht="10.5" x14ac:dyDescent="0.15"/>
    <row r="484" s="38" customFormat="1" ht="10.5" x14ac:dyDescent="0.15"/>
    <row r="485" s="38" customFormat="1" ht="10.5" x14ac:dyDescent="0.15"/>
    <row r="486" s="38" customFormat="1" ht="10.5" x14ac:dyDescent="0.15"/>
    <row r="487" s="38" customFormat="1" ht="10.5" x14ac:dyDescent="0.15"/>
    <row r="488" s="38" customFormat="1" ht="10.5" x14ac:dyDescent="0.15"/>
    <row r="489" s="38" customFormat="1" ht="10.5" x14ac:dyDescent="0.15"/>
    <row r="490" s="38" customFormat="1" ht="10.5" x14ac:dyDescent="0.15"/>
    <row r="491" s="38" customFormat="1" ht="10.5" x14ac:dyDescent="0.15"/>
    <row r="492" s="38" customFormat="1" ht="10.5" x14ac:dyDescent="0.15"/>
    <row r="493" s="38" customFormat="1" ht="10.5" x14ac:dyDescent="0.15"/>
    <row r="494" s="38" customFormat="1" ht="10.5" x14ac:dyDescent="0.15"/>
    <row r="495" s="38" customFormat="1" ht="10.5" x14ac:dyDescent="0.15"/>
    <row r="496" s="38" customFormat="1" ht="10.5" x14ac:dyDescent="0.15"/>
    <row r="497" s="38" customFormat="1" ht="10.5" x14ac:dyDescent="0.15"/>
    <row r="498" s="38" customFormat="1" ht="10.5" x14ac:dyDescent="0.15"/>
    <row r="499" s="38" customFormat="1" ht="10.5" x14ac:dyDescent="0.15"/>
    <row r="500" s="38" customFormat="1" ht="10.5" x14ac:dyDescent="0.15"/>
    <row r="501" s="38" customFormat="1" ht="10.5" x14ac:dyDescent="0.15"/>
    <row r="502" s="38" customFormat="1" ht="10.5" x14ac:dyDescent="0.15"/>
    <row r="503" s="38" customFormat="1" ht="10.5" x14ac:dyDescent="0.15"/>
    <row r="504" s="38" customFormat="1" ht="10.5" x14ac:dyDescent="0.15"/>
    <row r="505" s="38" customFormat="1" ht="10.5" x14ac:dyDescent="0.15"/>
    <row r="506" s="38" customFormat="1" ht="10.5" x14ac:dyDescent="0.15"/>
    <row r="507" s="38" customFormat="1" ht="10.5" x14ac:dyDescent="0.15"/>
    <row r="508" s="38" customFormat="1" ht="10.5" x14ac:dyDescent="0.15"/>
    <row r="509" s="38" customFormat="1" ht="10.5" x14ac:dyDescent="0.15"/>
    <row r="510" s="38" customFormat="1" ht="10.5" x14ac:dyDescent="0.15"/>
    <row r="511" s="38" customFormat="1" ht="10.5" x14ac:dyDescent="0.15"/>
    <row r="512" s="38" customFormat="1" ht="10.5" x14ac:dyDescent="0.15"/>
    <row r="513" s="38" customFormat="1" ht="10.5" x14ac:dyDescent="0.15"/>
    <row r="514" s="38" customFormat="1" ht="10.5" x14ac:dyDescent="0.15"/>
    <row r="515" s="38" customFormat="1" ht="10.5" x14ac:dyDescent="0.15"/>
    <row r="516" s="38" customFormat="1" ht="10.5" x14ac:dyDescent="0.15"/>
    <row r="517" s="38" customFormat="1" ht="10.5" x14ac:dyDescent="0.15"/>
    <row r="518" s="38" customFormat="1" ht="10.5" x14ac:dyDescent="0.15"/>
    <row r="519" s="38" customFormat="1" ht="10.5" x14ac:dyDescent="0.15"/>
    <row r="520" s="38" customFormat="1" ht="10.5" x14ac:dyDescent="0.15"/>
    <row r="521" s="38" customFormat="1" ht="10.5" x14ac:dyDescent="0.15"/>
    <row r="522" s="38" customFormat="1" ht="10.5" x14ac:dyDescent="0.15"/>
    <row r="523" s="38" customFormat="1" ht="10.5" x14ac:dyDescent="0.15"/>
    <row r="524" s="38" customFormat="1" ht="10.5" x14ac:dyDescent="0.15"/>
    <row r="525" s="38" customFormat="1" ht="10.5" x14ac:dyDescent="0.15"/>
    <row r="526" s="38" customFormat="1" ht="10.5" x14ac:dyDescent="0.15"/>
    <row r="527" s="38" customFormat="1" ht="10.5" x14ac:dyDescent="0.15"/>
    <row r="528" s="38" customFormat="1" ht="10.5" x14ac:dyDescent="0.15"/>
    <row r="529" s="38" customFormat="1" ht="10.5" x14ac:dyDescent="0.15"/>
    <row r="530" s="38" customFormat="1" ht="10.5" x14ac:dyDescent="0.15"/>
    <row r="531" s="38" customFormat="1" ht="10.5" x14ac:dyDescent="0.15"/>
    <row r="532" s="38" customFormat="1" ht="10.5" x14ac:dyDescent="0.15"/>
    <row r="533" s="38" customFormat="1" ht="10.5" x14ac:dyDescent="0.15"/>
    <row r="534" s="38" customFormat="1" ht="10.5" x14ac:dyDescent="0.15"/>
    <row r="535" s="38" customFormat="1" ht="10.5" x14ac:dyDescent="0.15"/>
    <row r="536" s="38" customFormat="1" ht="10.5" x14ac:dyDescent="0.15"/>
    <row r="537" s="38" customFormat="1" ht="10.5" x14ac:dyDescent="0.15"/>
    <row r="538" s="38" customFormat="1" ht="10.5" x14ac:dyDescent="0.15"/>
    <row r="539" s="38" customFormat="1" ht="10.5" x14ac:dyDescent="0.15"/>
    <row r="540" s="38" customFormat="1" ht="10.5" x14ac:dyDescent="0.15"/>
    <row r="541" s="38" customFormat="1" ht="10.5" x14ac:dyDescent="0.15"/>
    <row r="542" s="38" customFormat="1" ht="10.5" x14ac:dyDescent="0.15"/>
    <row r="543" s="38" customFormat="1" ht="10.5" x14ac:dyDescent="0.15"/>
    <row r="544" s="38" customFormat="1" ht="10.5" x14ac:dyDescent="0.15"/>
    <row r="545" s="38" customFormat="1" ht="10.5" x14ac:dyDescent="0.15"/>
    <row r="546" s="38" customFormat="1" ht="10.5" x14ac:dyDescent="0.15"/>
    <row r="547" s="38" customFormat="1" ht="10.5" x14ac:dyDescent="0.15"/>
    <row r="548" s="38" customFormat="1" ht="10.5" x14ac:dyDescent="0.15"/>
    <row r="549" s="38" customFormat="1" ht="10.5" x14ac:dyDescent="0.15"/>
    <row r="550" s="38" customFormat="1" ht="10.5" x14ac:dyDescent="0.15"/>
    <row r="551" s="38" customFormat="1" ht="10.5" x14ac:dyDescent="0.15"/>
    <row r="552" s="38" customFormat="1" ht="10.5" x14ac:dyDescent="0.15"/>
    <row r="553" s="38" customFormat="1" ht="10.5" x14ac:dyDescent="0.15"/>
    <row r="554" s="38" customFormat="1" ht="10.5" x14ac:dyDescent="0.15"/>
    <row r="555" s="38" customFormat="1" ht="10.5" x14ac:dyDescent="0.15"/>
    <row r="556" s="38" customFormat="1" ht="10.5" x14ac:dyDescent="0.15"/>
    <row r="557" s="38" customFormat="1" ht="10.5" x14ac:dyDescent="0.15"/>
    <row r="558" s="38" customFormat="1" ht="10.5" x14ac:dyDescent="0.15"/>
    <row r="559" s="38" customFormat="1" ht="10.5" x14ac:dyDescent="0.15"/>
    <row r="560" s="38" customFormat="1" ht="10.5" x14ac:dyDescent="0.15"/>
    <row r="561" s="38" customFormat="1" ht="10.5" x14ac:dyDescent="0.15"/>
    <row r="562" s="38" customFormat="1" ht="10.5" x14ac:dyDescent="0.15"/>
    <row r="563" s="38" customFormat="1" ht="10.5" x14ac:dyDescent="0.15"/>
    <row r="564" s="38" customFormat="1" ht="10.5" x14ac:dyDescent="0.15"/>
    <row r="565" s="38" customFormat="1" ht="10.5" x14ac:dyDescent="0.15"/>
    <row r="566" s="38" customFormat="1" ht="10.5" x14ac:dyDescent="0.15"/>
    <row r="567" s="38" customFormat="1" ht="10.5" x14ac:dyDescent="0.15"/>
    <row r="568" s="38" customFormat="1" ht="10.5" x14ac:dyDescent="0.15"/>
    <row r="569" s="38" customFormat="1" ht="10.5" x14ac:dyDescent="0.15"/>
    <row r="570" s="38" customFormat="1" ht="10.5" x14ac:dyDescent="0.15"/>
    <row r="571" s="38" customFormat="1" ht="10.5" x14ac:dyDescent="0.15"/>
    <row r="572" s="38" customFormat="1" ht="10.5" x14ac:dyDescent="0.15"/>
    <row r="573" s="38" customFormat="1" ht="10.5" x14ac:dyDescent="0.15"/>
    <row r="574" s="38" customFormat="1" ht="10.5" x14ac:dyDescent="0.15"/>
    <row r="575" s="38" customFormat="1" ht="10.5" x14ac:dyDescent="0.15"/>
    <row r="576" s="38" customFormat="1" ht="10.5" x14ac:dyDescent="0.15"/>
    <row r="577" s="38" customFormat="1" ht="10.5" x14ac:dyDescent="0.15"/>
    <row r="578" s="38" customFormat="1" ht="10.5" x14ac:dyDescent="0.15"/>
    <row r="579" s="38" customFormat="1" ht="10.5" x14ac:dyDescent="0.15"/>
    <row r="580" s="38" customFormat="1" ht="10.5" x14ac:dyDescent="0.15"/>
    <row r="581" s="38" customFormat="1" ht="10.5" x14ac:dyDescent="0.15"/>
    <row r="582" s="38" customFormat="1" ht="10.5" x14ac:dyDescent="0.15"/>
    <row r="583" s="38" customFormat="1" ht="10.5" x14ac:dyDescent="0.15"/>
    <row r="584" s="38" customFormat="1" ht="10.5" x14ac:dyDescent="0.15"/>
    <row r="585" s="38" customFormat="1" ht="10.5" x14ac:dyDescent="0.15"/>
    <row r="586" s="38" customFormat="1" ht="10.5" x14ac:dyDescent="0.15"/>
    <row r="587" s="38" customFormat="1" ht="10.5" x14ac:dyDescent="0.15"/>
    <row r="588" s="38" customFormat="1" ht="10.5" x14ac:dyDescent="0.15"/>
    <row r="589" s="38" customFormat="1" ht="10.5" x14ac:dyDescent="0.15"/>
    <row r="590" s="38" customFormat="1" ht="10.5" x14ac:dyDescent="0.15"/>
    <row r="591" s="38" customFormat="1" ht="10.5" x14ac:dyDescent="0.15"/>
    <row r="592" s="38" customFormat="1" ht="10.5" x14ac:dyDescent="0.15"/>
    <row r="593" s="38" customFormat="1" ht="10.5" x14ac:dyDescent="0.15"/>
    <row r="594" s="38" customFormat="1" ht="10.5" x14ac:dyDescent="0.15"/>
    <row r="595" s="38" customFormat="1" ht="10.5" x14ac:dyDescent="0.15"/>
    <row r="596" s="38" customFormat="1" ht="10.5" x14ac:dyDescent="0.15"/>
    <row r="597" s="38" customFormat="1" ht="10.5" x14ac:dyDescent="0.15"/>
    <row r="598" s="38" customFormat="1" ht="10.5" x14ac:dyDescent="0.15"/>
    <row r="599" s="38" customFormat="1" ht="10.5" x14ac:dyDescent="0.15"/>
    <row r="600" s="38" customFormat="1" ht="10.5" x14ac:dyDescent="0.15"/>
    <row r="601" s="38" customFormat="1" ht="10.5" x14ac:dyDescent="0.15"/>
    <row r="602" s="38" customFormat="1" ht="10.5" x14ac:dyDescent="0.15"/>
    <row r="603" s="38" customFormat="1" ht="10.5" x14ac:dyDescent="0.15"/>
    <row r="604" s="38" customFormat="1" ht="10.5" x14ac:dyDescent="0.15"/>
    <row r="605" s="38" customFormat="1" ht="10.5" x14ac:dyDescent="0.15"/>
    <row r="606" s="38" customFormat="1" ht="10.5" x14ac:dyDescent="0.15"/>
    <row r="607" s="38" customFormat="1" ht="10.5" x14ac:dyDescent="0.15"/>
    <row r="608" s="38" customFormat="1" ht="10.5" x14ac:dyDescent="0.15"/>
    <row r="609" s="38" customFormat="1" ht="10.5" x14ac:dyDescent="0.15"/>
    <row r="610" s="38" customFormat="1" ht="10.5" x14ac:dyDescent="0.15"/>
    <row r="611" s="38" customFormat="1" ht="10.5" x14ac:dyDescent="0.15"/>
    <row r="612" s="38" customFormat="1" ht="10.5" x14ac:dyDescent="0.15"/>
    <row r="613" s="38" customFormat="1" ht="10.5" x14ac:dyDescent="0.15"/>
    <row r="614" s="38" customFormat="1" ht="10.5" x14ac:dyDescent="0.15"/>
    <row r="615" s="38" customFormat="1" ht="10.5" x14ac:dyDescent="0.15"/>
    <row r="616" s="38" customFormat="1" ht="10.5" x14ac:dyDescent="0.15"/>
    <row r="617" s="38" customFormat="1" ht="10.5" x14ac:dyDescent="0.15"/>
    <row r="618" s="38" customFormat="1" ht="10.5" x14ac:dyDescent="0.15"/>
    <row r="619" s="38" customFormat="1" ht="10.5" x14ac:dyDescent="0.15"/>
    <row r="620" s="38" customFormat="1" ht="10.5" x14ac:dyDescent="0.15"/>
    <row r="621" s="38" customFormat="1" ht="10.5" x14ac:dyDescent="0.15"/>
    <row r="622" s="38" customFormat="1" ht="10.5" x14ac:dyDescent="0.15"/>
    <row r="623" s="38" customFormat="1" ht="10.5" x14ac:dyDescent="0.15"/>
    <row r="624" s="38" customFormat="1" ht="10.5" x14ac:dyDescent="0.15"/>
    <row r="625" s="38" customFormat="1" ht="10.5" x14ac:dyDescent="0.15"/>
    <row r="626" s="38" customFormat="1" ht="10.5" x14ac:dyDescent="0.15"/>
    <row r="627" s="38" customFormat="1" ht="10.5" x14ac:dyDescent="0.15"/>
    <row r="628" s="38" customFormat="1" ht="10.5" x14ac:dyDescent="0.15"/>
    <row r="629" s="38" customFormat="1" ht="10.5" x14ac:dyDescent="0.15"/>
    <row r="630" s="38" customFormat="1" ht="10.5" x14ac:dyDescent="0.15"/>
    <row r="631" s="38" customFormat="1" ht="10.5" x14ac:dyDescent="0.15"/>
    <row r="632" s="38" customFormat="1" ht="10.5" x14ac:dyDescent="0.15"/>
    <row r="633" s="38" customFormat="1" ht="10.5" x14ac:dyDescent="0.15"/>
    <row r="634" s="38" customFormat="1" ht="10.5" x14ac:dyDescent="0.15"/>
    <row r="635" s="38" customFormat="1" ht="10.5" x14ac:dyDescent="0.15"/>
    <row r="636" s="38" customFormat="1" ht="10.5" x14ac:dyDescent="0.15"/>
    <row r="637" s="38" customFormat="1" ht="10.5" x14ac:dyDescent="0.15"/>
    <row r="638" s="38" customFormat="1" ht="10.5" x14ac:dyDescent="0.15"/>
    <row r="639" s="38" customFormat="1" ht="10.5" x14ac:dyDescent="0.15"/>
    <row r="640" s="38" customFormat="1" ht="10.5" x14ac:dyDescent="0.15"/>
    <row r="641" s="38" customFormat="1" ht="10.5" x14ac:dyDescent="0.15"/>
    <row r="642" s="38" customFormat="1" ht="10.5" x14ac:dyDescent="0.15"/>
    <row r="643" s="38" customFormat="1" ht="10.5" x14ac:dyDescent="0.15"/>
    <row r="644" s="38" customFormat="1" ht="10.5" x14ac:dyDescent="0.15"/>
    <row r="645" s="38" customFormat="1" ht="10.5" x14ac:dyDescent="0.15"/>
    <row r="646" s="38" customFormat="1" ht="10.5" x14ac:dyDescent="0.15"/>
    <row r="647" s="38" customFormat="1" ht="10.5" x14ac:dyDescent="0.15"/>
    <row r="648" s="38" customFormat="1" ht="10.5" x14ac:dyDescent="0.15"/>
    <row r="649" s="38" customFormat="1" ht="10.5" x14ac:dyDescent="0.15"/>
    <row r="650" s="38" customFormat="1" ht="10.5" x14ac:dyDescent="0.15"/>
    <row r="651" s="38" customFormat="1" ht="10.5" x14ac:dyDescent="0.15"/>
    <row r="652" s="38" customFormat="1" ht="10.5" x14ac:dyDescent="0.15"/>
    <row r="653" s="38" customFormat="1" ht="10.5" x14ac:dyDescent="0.15"/>
    <row r="654" s="38" customFormat="1" ht="10.5" x14ac:dyDescent="0.15"/>
    <row r="655" s="38" customFormat="1" ht="10.5" x14ac:dyDescent="0.15"/>
    <row r="656" s="38" customFormat="1" ht="10.5" x14ac:dyDescent="0.15"/>
    <row r="657" s="38" customFormat="1" ht="10.5" x14ac:dyDescent="0.15"/>
    <row r="658" s="38" customFormat="1" ht="10.5" x14ac:dyDescent="0.15"/>
    <row r="659" s="38" customFormat="1" ht="10.5" x14ac:dyDescent="0.15"/>
    <row r="660" s="38" customFormat="1" ht="10.5" x14ac:dyDescent="0.15"/>
    <row r="661" s="38" customFormat="1" ht="10.5" x14ac:dyDescent="0.15"/>
    <row r="662" s="38" customFormat="1" ht="10.5" x14ac:dyDescent="0.15"/>
    <row r="663" s="38" customFormat="1" ht="10.5" x14ac:dyDescent="0.15"/>
    <row r="664" s="38" customFormat="1" ht="10.5" x14ac:dyDescent="0.15"/>
    <row r="665" s="38" customFormat="1" ht="10.5" x14ac:dyDescent="0.15"/>
    <row r="666" s="38" customFormat="1" ht="10.5" x14ac:dyDescent="0.15"/>
    <row r="667" s="38" customFormat="1" ht="10.5" x14ac:dyDescent="0.15"/>
    <row r="668" s="38" customFormat="1" ht="10.5" x14ac:dyDescent="0.15"/>
    <row r="669" s="38" customFormat="1" ht="10.5" x14ac:dyDescent="0.15"/>
    <row r="670" s="38" customFormat="1" ht="10.5" x14ac:dyDescent="0.15"/>
    <row r="671" s="38" customFormat="1" ht="10.5" x14ac:dyDescent="0.15"/>
    <row r="672" s="38" customFormat="1" ht="10.5" x14ac:dyDescent="0.15"/>
    <row r="673" s="38" customFormat="1" ht="10.5" x14ac:dyDescent="0.15"/>
    <row r="674" s="38" customFormat="1" ht="10.5" x14ac:dyDescent="0.15"/>
    <row r="675" s="38" customFormat="1" ht="10.5" x14ac:dyDescent="0.15"/>
    <row r="676" s="38" customFormat="1" ht="10.5" x14ac:dyDescent="0.15"/>
    <row r="677" s="38" customFormat="1" ht="10.5" x14ac:dyDescent="0.15"/>
    <row r="678" s="38" customFormat="1" ht="10.5" x14ac:dyDescent="0.15"/>
    <row r="679" s="38" customFormat="1" ht="10.5" x14ac:dyDescent="0.15"/>
    <row r="680" s="38" customFormat="1" ht="10.5" x14ac:dyDescent="0.15"/>
    <row r="681" s="38" customFormat="1" ht="10.5" x14ac:dyDescent="0.15"/>
    <row r="682" s="38" customFormat="1" ht="10.5" x14ac:dyDescent="0.15"/>
    <row r="683" s="38" customFormat="1" ht="10.5" x14ac:dyDescent="0.15"/>
    <row r="684" s="38" customFormat="1" ht="10.5" x14ac:dyDescent="0.15"/>
    <row r="685" s="38" customFormat="1" ht="10.5" x14ac:dyDescent="0.15"/>
    <row r="686" s="38" customFormat="1" ht="10.5" x14ac:dyDescent="0.15"/>
    <row r="687" s="38" customFormat="1" ht="10.5" x14ac:dyDescent="0.15"/>
    <row r="688" s="38" customFormat="1" ht="10.5" x14ac:dyDescent="0.15"/>
    <row r="689" s="38" customFormat="1" ht="10.5" x14ac:dyDescent="0.15"/>
    <row r="690" s="38" customFormat="1" ht="10.5" x14ac:dyDescent="0.15"/>
    <row r="691" s="38" customFormat="1" ht="10.5" x14ac:dyDescent="0.15"/>
    <row r="692" s="38" customFormat="1" ht="10.5" x14ac:dyDescent="0.15"/>
    <row r="693" s="38" customFormat="1" ht="10.5" x14ac:dyDescent="0.15"/>
    <row r="694" s="38" customFormat="1" ht="10.5" x14ac:dyDescent="0.15"/>
    <row r="695" s="38" customFormat="1" ht="10.5" x14ac:dyDescent="0.15"/>
    <row r="696" s="38" customFormat="1" ht="10.5" x14ac:dyDescent="0.15"/>
    <row r="697" s="38" customFormat="1" ht="10.5" x14ac:dyDescent="0.15"/>
    <row r="698" s="38" customFormat="1" ht="10.5" x14ac:dyDescent="0.15"/>
    <row r="699" s="38" customFormat="1" ht="10.5" x14ac:dyDescent="0.15"/>
    <row r="700" s="38" customFormat="1" ht="10.5" x14ac:dyDescent="0.15"/>
    <row r="701" s="38" customFormat="1" ht="10.5" x14ac:dyDescent="0.15"/>
    <row r="702" s="38" customFormat="1" ht="10.5" x14ac:dyDescent="0.15"/>
    <row r="703" s="38" customFormat="1" ht="10.5" x14ac:dyDescent="0.15"/>
    <row r="704" s="38" customFormat="1" ht="10.5" x14ac:dyDescent="0.15"/>
    <row r="705" s="38" customFormat="1" ht="10.5" x14ac:dyDescent="0.15"/>
    <row r="706" s="38" customFormat="1" ht="10.5" x14ac:dyDescent="0.15"/>
    <row r="707" s="38" customFormat="1" ht="10.5" x14ac:dyDescent="0.15"/>
    <row r="708" s="38" customFormat="1" ht="10.5" x14ac:dyDescent="0.15"/>
    <row r="709" s="38" customFormat="1" ht="10.5" x14ac:dyDescent="0.15"/>
    <row r="710" s="38" customFormat="1" ht="10.5" x14ac:dyDescent="0.15"/>
    <row r="711" s="38" customFormat="1" ht="10.5" x14ac:dyDescent="0.15"/>
    <row r="712" s="38" customFormat="1" ht="10.5" x14ac:dyDescent="0.15"/>
    <row r="713" s="38" customFormat="1" ht="10.5" x14ac:dyDescent="0.15"/>
    <row r="714" s="38" customFormat="1" ht="10.5" x14ac:dyDescent="0.15"/>
    <row r="715" s="38" customFormat="1" ht="10.5" x14ac:dyDescent="0.15"/>
    <row r="716" s="38" customFormat="1" ht="10.5" x14ac:dyDescent="0.15"/>
    <row r="717" s="38" customFormat="1" ht="10.5" x14ac:dyDescent="0.15"/>
    <row r="718" s="38" customFormat="1" ht="10.5" x14ac:dyDescent="0.15"/>
    <row r="719" s="38" customFormat="1" ht="10.5" x14ac:dyDescent="0.15"/>
    <row r="720" s="38" customFormat="1" ht="10.5" x14ac:dyDescent="0.15"/>
    <row r="721" s="38" customFormat="1" ht="10.5" x14ac:dyDescent="0.15"/>
    <row r="722" s="38" customFormat="1" ht="10.5" x14ac:dyDescent="0.15"/>
    <row r="723" s="38" customFormat="1" ht="10.5" x14ac:dyDescent="0.15"/>
    <row r="724" s="38" customFormat="1" ht="10.5" x14ac:dyDescent="0.15"/>
    <row r="725" s="38" customFormat="1" ht="10.5" x14ac:dyDescent="0.15"/>
    <row r="726" s="38" customFormat="1" ht="10.5" x14ac:dyDescent="0.15"/>
    <row r="727" s="38" customFormat="1" ht="10.5" x14ac:dyDescent="0.15"/>
    <row r="728" s="38" customFormat="1" ht="10.5" x14ac:dyDescent="0.15"/>
    <row r="729" s="38" customFormat="1" ht="10.5" x14ac:dyDescent="0.15"/>
    <row r="730" s="38" customFormat="1" ht="10.5" x14ac:dyDescent="0.15"/>
    <row r="731" s="38" customFormat="1" ht="10.5" x14ac:dyDescent="0.15"/>
    <row r="732" s="38" customFormat="1" ht="10.5" x14ac:dyDescent="0.15"/>
    <row r="733" s="38" customFormat="1" ht="10.5" x14ac:dyDescent="0.15"/>
    <row r="734" s="38" customFormat="1" ht="10.5" x14ac:dyDescent="0.15"/>
    <row r="735" s="38" customFormat="1" ht="10.5" x14ac:dyDescent="0.15"/>
    <row r="736" s="38" customFormat="1" ht="10.5" x14ac:dyDescent="0.15"/>
    <row r="737" s="38" customFormat="1" ht="10.5" x14ac:dyDescent="0.15"/>
    <row r="738" s="38" customFormat="1" ht="10.5" x14ac:dyDescent="0.15"/>
    <row r="739" s="38" customFormat="1" ht="10.5" x14ac:dyDescent="0.15"/>
    <row r="740" s="38" customFormat="1" ht="10.5" x14ac:dyDescent="0.15"/>
    <row r="741" s="38" customFormat="1" ht="10.5" x14ac:dyDescent="0.15"/>
    <row r="742" s="38" customFormat="1" ht="10.5" x14ac:dyDescent="0.15"/>
    <row r="743" s="38" customFormat="1" ht="10.5" x14ac:dyDescent="0.15"/>
    <row r="744" s="38" customFormat="1" ht="10.5" x14ac:dyDescent="0.15"/>
    <row r="745" s="38" customFormat="1" ht="10.5" x14ac:dyDescent="0.15"/>
    <row r="746" s="38" customFormat="1" ht="10.5" x14ac:dyDescent="0.15"/>
    <row r="747" s="38" customFormat="1" ht="10.5" x14ac:dyDescent="0.15"/>
    <row r="748" s="38" customFormat="1" ht="10.5" x14ac:dyDescent="0.15"/>
    <row r="749" s="38" customFormat="1" ht="10.5" x14ac:dyDescent="0.15"/>
    <row r="750" s="38" customFormat="1" ht="10.5" x14ac:dyDescent="0.15"/>
    <row r="751" s="38" customFormat="1" ht="10.5" x14ac:dyDescent="0.15"/>
    <row r="752" s="38" customFormat="1" ht="10.5" x14ac:dyDescent="0.15"/>
    <row r="753" s="38" customFormat="1" ht="10.5" x14ac:dyDescent="0.15"/>
    <row r="754" s="38" customFormat="1" ht="10.5" x14ac:dyDescent="0.15"/>
    <row r="755" s="38" customFormat="1" ht="10.5" x14ac:dyDescent="0.15"/>
    <row r="756" s="38" customFormat="1" ht="10.5" x14ac:dyDescent="0.15"/>
    <row r="757" s="38" customFormat="1" ht="10.5" x14ac:dyDescent="0.15"/>
    <row r="758" s="38" customFormat="1" ht="10.5" x14ac:dyDescent="0.15"/>
    <row r="759" s="38" customFormat="1" ht="10.5" x14ac:dyDescent="0.15"/>
    <row r="760" s="38" customFormat="1" ht="10.5" x14ac:dyDescent="0.15"/>
    <row r="761" s="38" customFormat="1" ht="10.5" x14ac:dyDescent="0.15"/>
    <row r="762" s="38" customFormat="1" ht="10.5" x14ac:dyDescent="0.15"/>
    <row r="763" s="38" customFormat="1" ht="10.5" x14ac:dyDescent="0.15"/>
    <row r="764" s="38" customFormat="1" ht="10.5" x14ac:dyDescent="0.15"/>
    <row r="765" s="38" customFormat="1" ht="10.5" x14ac:dyDescent="0.15"/>
    <row r="766" s="38" customFormat="1" ht="10.5" x14ac:dyDescent="0.15"/>
    <row r="767" s="38" customFormat="1" ht="10.5" x14ac:dyDescent="0.15"/>
    <row r="768" s="38" customFormat="1" ht="10.5" x14ac:dyDescent="0.15"/>
    <row r="769" s="38" customFormat="1" ht="10.5" x14ac:dyDescent="0.15"/>
    <row r="770" s="38" customFormat="1" ht="10.5" x14ac:dyDescent="0.15"/>
    <row r="771" s="38" customFormat="1" ht="10.5" x14ac:dyDescent="0.15"/>
    <row r="772" s="38" customFormat="1" ht="10.5" x14ac:dyDescent="0.15"/>
    <row r="773" s="38" customFormat="1" ht="10.5" x14ac:dyDescent="0.15"/>
    <row r="774" s="38" customFormat="1" ht="10.5" x14ac:dyDescent="0.15"/>
    <row r="775" s="38" customFormat="1" ht="10.5" x14ac:dyDescent="0.15"/>
    <row r="776" s="38" customFormat="1" ht="10.5" x14ac:dyDescent="0.15"/>
    <row r="777" s="38" customFormat="1" ht="10.5" x14ac:dyDescent="0.15"/>
    <row r="778" s="38" customFormat="1" ht="10.5" x14ac:dyDescent="0.15"/>
    <row r="779" s="38" customFormat="1" ht="10.5" x14ac:dyDescent="0.15"/>
    <row r="780" s="38" customFormat="1" ht="10.5" x14ac:dyDescent="0.15"/>
    <row r="781" s="38" customFormat="1" ht="10.5" x14ac:dyDescent="0.15"/>
    <row r="782" s="38" customFormat="1" ht="10.5" x14ac:dyDescent="0.15"/>
    <row r="783" s="38" customFormat="1" ht="10.5" x14ac:dyDescent="0.15"/>
    <row r="784" s="38" customFormat="1" ht="10.5" x14ac:dyDescent="0.15"/>
    <row r="785" s="38" customFormat="1" ht="10.5" x14ac:dyDescent="0.15"/>
    <row r="786" s="38" customFormat="1" ht="10.5" x14ac:dyDescent="0.15"/>
    <row r="787" s="38" customFormat="1" ht="10.5" x14ac:dyDescent="0.15"/>
    <row r="788" s="38" customFormat="1" ht="10.5" x14ac:dyDescent="0.15"/>
    <row r="789" s="38" customFormat="1" ht="10.5" x14ac:dyDescent="0.15"/>
    <row r="790" s="38" customFormat="1" ht="10.5" x14ac:dyDescent="0.15"/>
    <row r="791" s="38" customFormat="1" ht="10.5" x14ac:dyDescent="0.15"/>
    <row r="792" s="38" customFormat="1" ht="10.5" x14ac:dyDescent="0.15"/>
    <row r="793" s="38" customFormat="1" ht="10.5" x14ac:dyDescent="0.15"/>
    <row r="794" s="38" customFormat="1" ht="10.5" x14ac:dyDescent="0.15"/>
    <row r="795" s="38" customFormat="1" ht="10.5" x14ac:dyDescent="0.15"/>
    <row r="796" s="38" customFormat="1" ht="10.5" x14ac:dyDescent="0.15"/>
    <row r="797" s="38" customFormat="1" ht="10.5" x14ac:dyDescent="0.15"/>
    <row r="798" s="38" customFormat="1" ht="10.5" x14ac:dyDescent="0.15"/>
    <row r="799" s="38" customFormat="1" ht="10.5" x14ac:dyDescent="0.15"/>
    <row r="800" s="38" customFormat="1" ht="10.5" x14ac:dyDescent="0.15"/>
    <row r="801" s="38" customFormat="1" ht="10.5" x14ac:dyDescent="0.15"/>
    <row r="802" s="38" customFormat="1" ht="10.5" x14ac:dyDescent="0.15"/>
    <row r="803" s="38" customFormat="1" ht="10.5" x14ac:dyDescent="0.15"/>
    <row r="804" s="38" customFormat="1" ht="10.5" x14ac:dyDescent="0.15"/>
    <row r="805" s="38" customFormat="1" ht="10.5" x14ac:dyDescent="0.15"/>
    <row r="806" s="38" customFormat="1" ht="10.5" x14ac:dyDescent="0.15"/>
    <row r="807" s="38" customFormat="1" ht="10.5" x14ac:dyDescent="0.15"/>
    <row r="808" s="38" customFormat="1" ht="10.5" x14ac:dyDescent="0.15"/>
    <row r="809" s="38" customFormat="1" ht="10.5" x14ac:dyDescent="0.15"/>
    <row r="810" s="38" customFormat="1" ht="10.5" x14ac:dyDescent="0.15"/>
    <row r="811" s="38" customFormat="1" ht="10.5" x14ac:dyDescent="0.15"/>
    <row r="812" s="38" customFormat="1" ht="10.5" x14ac:dyDescent="0.15"/>
    <row r="813" s="38" customFormat="1" ht="10.5" x14ac:dyDescent="0.15"/>
    <row r="814" s="38" customFormat="1" ht="10.5" x14ac:dyDescent="0.15"/>
    <row r="815" s="38" customFormat="1" ht="10.5" x14ac:dyDescent="0.15"/>
    <row r="816" s="38" customFormat="1" ht="10.5" x14ac:dyDescent="0.15"/>
    <row r="817" s="38" customFormat="1" ht="10.5" x14ac:dyDescent="0.15"/>
    <row r="818" s="38" customFormat="1" ht="10.5" x14ac:dyDescent="0.15"/>
    <row r="819" s="38" customFormat="1" ht="10.5" x14ac:dyDescent="0.15"/>
    <row r="820" s="38" customFormat="1" ht="10.5" x14ac:dyDescent="0.15"/>
    <row r="821" s="38" customFormat="1" ht="10.5" x14ac:dyDescent="0.15"/>
    <row r="822" s="38" customFormat="1" ht="10.5" x14ac:dyDescent="0.15"/>
    <row r="823" s="38" customFormat="1" ht="10.5" x14ac:dyDescent="0.15"/>
    <row r="824" s="38" customFormat="1" ht="10.5" x14ac:dyDescent="0.15"/>
    <row r="825" s="38" customFormat="1" ht="10.5" x14ac:dyDescent="0.15"/>
    <row r="826" s="38" customFormat="1" ht="10.5" x14ac:dyDescent="0.15"/>
    <row r="827" s="38" customFormat="1" ht="10.5" x14ac:dyDescent="0.15"/>
    <row r="828" s="38" customFormat="1" ht="10.5" x14ac:dyDescent="0.15"/>
    <row r="829" s="38" customFormat="1" ht="10.5" x14ac:dyDescent="0.15"/>
    <row r="830" s="38" customFormat="1" ht="10.5" x14ac:dyDescent="0.15"/>
    <row r="831" s="38" customFormat="1" ht="10.5" x14ac:dyDescent="0.15"/>
    <row r="832" s="38" customFormat="1" ht="10.5" x14ac:dyDescent="0.15"/>
    <row r="833" s="38" customFormat="1" ht="10.5" x14ac:dyDescent="0.15"/>
    <row r="834" s="38" customFormat="1" ht="10.5" x14ac:dyDescent="0.15"/>
    <row r="835" s="38" customFormat="1" ht="10.5" x14ac:dyDescent="0.15"/>
    <row r="836" s="38" customFormat="1" ht="10.5" x14ac:dyDescent="0.15"/>
    <row r="837" s="38" customFormat="1" ht="10.5" x14ac:dyDescent="0.15"/>
    <row r="838" s="38" customFormat="1" ht="10.5" x14ac:dyDescent="0.15"/>
    <row r="839" s="38" customFormat="1" ht="10.5" x14ac:dyDescent="0.15"/>
    <row r="840" s="38" customFormat="1" ht="10.5" x14ac:dyDescent="0.15"/>
    <row r="841" s="38" customFormat="1" ht="10.5" x14ac:dyDescent="0.15"/>
    <row r="842" s="38" customFormat="1" ht="10.5" x14ac:dyDescent="0.15"/>
    <row r="843" s="38" customFormat="1" ht="10.5" x14ac:dyDescent="0.15"/>
    <row r="844" s="38" customFormat="1" ht="10.5" x14ac:dyDescent="0.15"/>
    <row r="845" s="38" customFormat="1" ht="10.5" x14ac:dyDescent="0.15"/>
    <row r="846" s="38" customFormat="1" ht="10.5" x14ac:dyDescent="0.15"/>
    <row r="847" s="38" customFormat="1" ht="10.5" x14ac:dyDescent="0.15"/>
    <row r="848" s="38" customFormat="1" ht="10.5" x14ac:dyDescent="0.15"/>
    <row r="849" s="38" customFormat="1" ht="10.5" x14ac:dyDescent="0.15"/>
    <row r="850" s="38" customFormat="1" ht="10.5" x14ac:dyDescent="0.15"/>
    <row r="851" s="38" customFormat="1" ht="10.5" x14ac:dyDescent="0.15"/>
    <row r="852" s="38" customFormat="1" ht="10.5" x14ac:dyDescent="0.15"/>
    <row r="853" s="38" customFormat="1" ht="10.5" x14ac:dyDescent="0.15"/>
    <row r="854" s="38" customFormat="1" ht="10.5" x14ac:dyDescent="0.15"/>
    <row r="855" s="38" customFormat="1" ht="10.5" x14ac:dyDescent="0.15"/>
    <row r="856" s="38" customFormat="1" ht="10.5" x14ac:dyDescent="0.15"/>
    <row r="857" s="38" customFormat="1" ht="10.5" x14ac:dyDescent="0.15"/>
    <row r="858" s="38" customFormat="1" ht="10.5" x14ac:dyDescent="0.15"/>
    <row r="859" s="38" customFormat="1" ht="10.5" x14ac:dyDescent="0.15"/>
    <row r="860" s="38" customFormat="1" ht="10.5" x14ac:dyDescent="0.15"/>
    <row r="861" s="38" customFormat="1" ht="10.5" x14ac:dyDescent="0.15"/>
    <row r="862" s="38" customFormat="1" ht="10.5" x14ac:dyDescent="0.15"/>
    <row r="863" s="38" customFormat="1" ht="10.5" x14ac:dyDescent="0.15"/>
    <row r="864" s="38" customFormat="1" ht="10.5" x14ac:dyDescent="0.15"/>
    <row r="865" s="38" customFormat="1" ht="10.5" x14ac:dyDescent="0.15"/>
    <row r="866" s="38" customFormat="1" ht="10.5" x14ac:dyDescent="0.15"/>
    <row r="867" s="38" customFormat="1" ht="10.5" x14ac:dyDescent="0.15"/>
    <row r="868" s="38" customFormat="1" ht="10.5" x14ac:dyDescent="0.15"/>
    <row r="869" s="38" customFormat="1" ht="10.5" x14ac:dyDescent="0.15"/>
    <row r="870" s="38" customFormat="1" ht="10.5" x14ac:dyDescent="0.15"/>
    <row r="871" s="38" customFormat="1" ht="10.5" x14ac:dyDescent="0.15"/>
    <row r="872" s="38" customFormat="1" ht="10.5" x14ac:dyDescent="0.15"/>
    <row r="873" s="38" customFormat="1" ht="10.5" x14ac:dyDescent="0.15"/>
    <row r="874" s="38" customFormat="1" ht="10.5" x14ac:dyDescent="0.15"/>
    <row r="875" s="38" customFormat="1" ht="10.5" x14ac:dyDescent="0.15"/>
    <row r="876" s="38" customFormat="1" ht="10.5" x14ac:dyDescent="0.15"/>
    <row r="877" s="38" customFormat="1" ht="10.5" x14ac:dyDescent="0.15"/>
    <row r="878" s="38" customFormat="1" ht="10.5" x14ac:dyDescent="0.15"/>
    <row r="879" s="38" customFormat="1" ht="10.5" x14ac:dyDescent="0.15"/>
    <row r="880" s="38" customFormat="1" ht="10.5" x14ac:dyDescent="0.15"/>
    <row r="881" s="38" customFormat="1" ht="10.5" x14ac:dyDescent="0.15"/>
    <row r="882" s="38" customFormat="1" ht="10.5" x14ac:dyDescent="0.15"/>
    <row r="883" s="38" customFormat="1" ht="10.5" x14ac:dyDescent="0.15"/>
    <row r="884" s="38" customFormat="1" ht="10.5" x14ac:dyDescent="0.15"/>
    <row r="885" s="38" customFormat="1" ht="10.5" x14ac:dyDescent="0.15"/>
    <row r="886" s="38" customFormat="1" ht="10.5" x14ac:dyDescent="0.15"/>
    <row r="887" s="38" customFormat="1" ht="10.5" x14ac:dyDescent="0.15"/>
    <row r="888" s="38" customFormat="1" ht="10.5" x14ac:dyDescent="0.15"/>
    <row r="889" s="38" customFormat="1" ht="10.5" x14ac:dyDescent="0.15"/>
    <row r="890" s="38" customFormat="1" ht="10.5" x14ac:dyDescent="0.15"/>
    <row r="891" s="38" customFormat="1" ht="10.5" x14ac:dyDescent="0.15"/>
    <row r="892" s="38" customFormat="1" ht="10.5" x14ac:dyDescent="0.15"/>
    <row r="893" s="38" customFormat="1" ht="10.5" x14ac:dyDescent="0.15"/>
    <row r="894" s="38" customFormat="1" ht="10.5" x14ac:dyDescent="0.15"/>
    <row r="895" s="38" customFormat="1" ht="10.5" x14ac:dyDescent="0.15"/>
    <row r="896" s="38" customFormat="1" ht="10.5" x14ac:dyDescent="0.15"/>
    <row r="897" s="38" customFormat="1" ht="10.5" x14ac:dyDescent="0.15"/>
    <row r="898" s="38" customFormat="1" ht="10.5" x14ac:dyDescent="0.15"/>
    <row r="899" s="38" customFormat="1" ht="10.5" x14ac:dyDescent="0.15"/>
    <row r="900" s="38" customFormat="1" ht="10.5" x14ac:dyDescent="0.15"/>
    <row r="901" s="38" customFormat="1" ht="10.5" x14ac:dyDescent="0.15"/>
    <row r="902" s="38" customFormat="1" ht="10.5" x14ac:dyDescent="0.15"/>
    <row r="903" s="38" customFormat="1" ht="10.5" x14ac:dyDescent="0.15"/>
    <row r="904" s="38" customFormat="1" ht="10.5" x14ac:dyDescent="0.15"/>
    <row r="905" s="38" customFormat="1" ht="10.5" x14ac:dyDescent="0.15"/>
    <row r="906" s="38" customFormat="1" ht="10.5" x14ac:dyDescent="0.15"/>
    <row r="907" s="38" customFormat="1" ht="10.5" x14ac:dyDescent="0.15"/>
    <row r="908" s="38" customFormat="1" ht="10.5" x14ac:dyDescent="0.15"/>
    <row r="909" s="38" customFormat="1" ht="10.5" x14ac:dyDescent="0.15"/>
    <row r="910" s="38" customFormat="1" ht="10.5" x14ac:dyDescent="0.15"/>
    <row r="911" s="38" customFormat="1" ht="10.5" x14ac:dyDescent="0.15"/>
    <row r="912" s="38" customFormat="1" ht="10.5" x14ac:dyDescent="0.15"/>
    <row r="913" s="38" customFormat="1" ht="10.5" x14ac:dyDescent="0.15"/>
    <row r="914" s="38" customFormat="1" ht="10.5" x14ac:dyDescent="0.15"/>
    <row r="915" s="38" customFormat="1" ht="10.5" x14ac:dyDescent="0.15"/>
    <row r="916" s="38" customFormat="1" ht="10.5" x14ac:dyDescent="0.15"/>
    <row r="917" s="38" customFormat="1" ht="10.5" x14ac:dyDescent="0.15"/>
    <row r="918" s="38" customFormat="1" ht="10.5" x14ac:dyDescent="0.15"/>
    <row r="919" s="38" customFormat="1" ht="10.5" x14ac:dyDescent="0.15"/>
    <row r="920" s="38" customFormat="1" ht="10.5" x14ac:dyDescent="0.15"/>
    <row r="921" s="38" customFormat="1" ht="10.5" x14ac:dyDescent="0.15"/>
    <row r="922" s="38" customFormat="1" ht="10.5" x14ac:dyDescent="0.15"/>
    <row r="923" s="38" customFormat="1" ht="10.5" x14ac:dyDescent="0.15"/>
    <row r="924" s="38" customFormat="1" ht="10.5" x14ac:dyDescent="0.15"/>
    <row r="925" s="38" customFormat="1" ht="10.5" x14ac:dyDescent="0.15"/>
    <row r="926" s="38" customFormat="1" ht="10.5" x14ac:dyDescent="0.15"/>
    <row r="927" s="38" customFormat="1" ht="10.5" x14ac:dyDescent="0.15"/>
    <row r="928" s="38" customFormat="1" ht="10.5" x14ac:dyDescent="0.15"/>
    <row r="929" s="38" customFormat="1" ht="10.5" x14ac:dyDescent="0.15"/>
    <row r="930" s="38" customFormat="1" ht="10.5" x14ac:dyDescent="0.15"/>
    <row r="931" s="38" customFormat="1" ht="10.5" x14ac:dyDescent="0.15"/>
    <row r="932" s="38" customFormat="1" ht="10.5" x14ac:dyDescent="0.15"/>
    <row r="933" s="38" customFormat="1" ht="10.5" x14ac:dyDescent="0.15"/>
    <row r="934" s="38" customFormat="1" ht="10.5" x14ac:dyDescent="0.15"/>
    <row r="935" s="38" customFormat="1" ht="10.5" x14ac:dyDescent="0.15"/>
    <row r="936" s="38" customFormat="1" ht="10.5" x14ac:dyDescent="0.15"/>
    <row r="937" s="38" customFormat="1" ht="10.5" x14ac:dyDescent="0.15"/>
    <row r="938" s="38" customFormat="1" ht="10.5" x14ac:dyDescent="0.15"/>
    <row r="939" s="38" customFormat="1" ht="10.5" x14ac:dyDescent="0.15"/>
    <row r="940" s="38" customFormat="1" ht="10.5" x14ac:dyDescent="0.15"/>
    <row r="941" s="38" customFormat="1" ht="10.5" x14ac:dyDescent="0.15"/>
    <row r="942" s="38" customFormat="1" ht="10.5" x14ac:dyDescent="0.15"/>
    <row r="943" s="38" customFormat="1" ht="10.5" x14ac:dyDescent="0.15"/>
    <row r="944" s="38" customFormat="1" ht="10.5" x14ac:dyDescent="0.15"/>
    <row r="945" s="38" customFormat="1" ht="10.5" x14ac:dyDescent="0.15"/>
    <row r="946" s="38" customFormat="1" ht="10.5" x14ac:dyDescent="0.15"/>
    <row r="947" s="38" customFormat="1" ht="10.5" x14ac:dyDescent="0.15"/>
    <row r="948" s="38" customFormat="1" ht="10.5" x14ac:dyDescent="0.15"/>
    <row r="949" s="38" customFormat="1" ht="10.5" x14ac:dyDescent="0.15"/>
    <row r="950" s="38" customFormat="1" ht="10.5" x14ac:dyDescent="0.15"/>
    <row r="951" s="38" customFormat="1" ht="10.5" x14ac:dyDescent="0.15"/>
    <row r="952" s="38" customFormat="1" ht="10.5" x14ac:dyDescent="0.15"/>
    <row r="953" s="38" customFormat="1" ht="10.5" x14ac:dyDescent="0.15"/>
    <row r="954" s="38" customFormat="1" ht="10.5" x14ac:dyDescent="0.15"/>
    <row r="955" s="38" customFormat="1" ht="10.5" x14ac:dyDescent="0.15"/>
    <row r="956" s="38" customFormat="1" ht="10.5" x14ac:dyDescent="0.15"/>
    <row r="957" s="38" customFormat="1" ht="10.5" x14ac:dyDescent="0.15"/>
    <row r="958" s="38" customFormat="1" ht="10.5" x14ac:dyDescent="0.15"/>
    <row r="959" s="38" customFormat="1" ht="10.5" x14ac:dyDescent="0.15"/>
    <row r="960" s="38" customFormat="1" ht="10.5" x14ac:dyDescent="0.15"/>
    <row r="961" s="38" customFormat="1" ht="10.5" x14ac:dyDescent="0.15"/>
    <row r="962" s="38" customFormat="1" ht="10.5" x14ac:dyDescent="0.15"/>
    <row r="963" s="38" customFormat="1" ht="10.5" x14ac:dyDescent="0.15"/>
    <row r="964" s="38" customFormat="1" ht="10.5" x14ac:dyDescent="0.15"/>
    <row r="965" s="38" customFormat="1" ht="10.5" x14ac:dyDescent="0.15"/>
    <row r="966" s="38" customFormat="1" ht="10.5" x14ac:dyDescent="0.15"/>
    <row r="967" s="38" customFormat="1" ht="10.5" x14ac:dyDescent="0.15"/>
    <row r="968" s="38" customFormat="1" ht="10.5" x14ac:dyDescent="0.15"/>
    <row r="969" s="38" customFormat="1" ht="10.5" x14ac:dyDescent="0.15"/>
    <row r="970" s="38" customFormat="1" ht="10.5" x14ac:dyDescent="0.15"/>
    <row r="971" s="38" customFormat="1" ht="10.5" x14ac:dyDescent="0.15"/>
    <row r="972" s="38" customFormat="1" ht="10.5" x14ac:dyDescent="0.15"/>
    <row r="973" s="38" customFormat="1" ht="10.5" x14ac:dyDescent="0.15"/>
    <row r="974" s="38" customFormat="1" ht="10.5" x14ac:dyDescent="0.15"/>
    <row r="975" s="38" customFormat="1" ht="10.5" x14ac:dyDescent="0.15"/>
    <row r="976" s="38" customFormat="1" ht="10.5" x14ac:dyDescent="0.15"/>
    <row r="977" s="38" customFormat="1" ht="10.5" x14ac:dyDescent="0.15"/>
    <row r="978" s="38" customFormat="1" ht="10.5" x14ac:dyDescent="0.15"/>
    <row r="979" s="38" customFormat="1" ht="10.5" x14ac:dyDescent="0.15"/>
    <row r="980" s="38" customFormat="1" ht="10.5" x14ac:dyDescent="0.15"/>
    <row r="981" s="38" customFormat="1" ht="10.5" x14ac:dyDescent="0.15"/>
    <row r="982" s="38" customFormat="1" ht="10.5" x14ac:dyDescent="0.15"/>
    <row r="983" s="38" customFormat="1" ht="10.5" x14ac:dyDescent="0.15"/>
    <row r="984" s="38" customFormat="1" ht="10.5" x14ac:dyDescent="0.15"/>
    <row r="985" s="38" customFormat="1" ht="10.5" x14ac:dyDescent="0.15"/>
    <row r="986" s="38" customFormat="1" ht="10.5" x14ac:dyDescent="0.15"/>
    <row r="987" s="38" customFormat="1" ht="10.5" x14ac:dyDescent="0.15"/>
    <row r="988" s="38" customFormat="1" ht="10.5" x14ac:dyDescent="0.15"/>
    <row r="989" s="38" customFormat="1" ht="10.5" x14ac:dyDescent="0.15"/>
    <row r="990" s="38" customFormat="1" ht="10.5" x14ac:dyDescent="0.15"/>
    <row r="991" s="38" customFormat="1" ht="10.5" x14ac:dyDescent="0.15"/>
    <row r="992" s="38" customFormat="1" ht="10.5" x14ac:dyDescent="0.15"/>
    <row r="993" s="38" customFormat="1" ht="10.5" x14ac:dyDescent="0.15"/>
    <row r="994" s="38" customFormat="1" ht="10.5" x14ac:dyDescent="0.15"/>
    <row r="995" s="38" customFormat="1" ht="10.5" x14ac:dyDescent="0.15"/>
    <row r="996" s="38" customFormat="1" ht="10.5" x14ac:dyDescent="0.15"/>
    <row r="997" s="38" customFormat="1" ht="10.5" x14ac:dyDescent="0.15"/>
    <row r="998" s="38" customFormat="1" ht="10.5" x14ac:dyDescent="0.15"/>
    <row r="999" s="38" customFormat="1" ht="10.5" x14ac:dyDescent="0.15"/>
    <row r="1000" s="38" customFormat="1" ht="10.5" x14ac:dyDescent="0.15"/>
    <row r="1001" s="38" customFormat="1" ht="10.5" x14ac:dyDescent="0.15"/>
    <row r="1002" s="38" customFormat="1" ht="10.5" x14ac:dyDescent="0.15"/>
    <row r="1003" s="38" customFormat="1" ht="10.5" x14ac:dyDescent="0.15"/>
    <row r="1004" s="38" customFormat="1" ht="10.5" x14ac:dyDescent="0.15"/>
    <row r="1005" s="38" customFormat="1" ht="10.5" x14ac:dyDescent="0.15"/>
    <row r="1006" s="38" customFormat="1" ht="10.5" x14ac:dyDescent="0.15"/>
    <row r="1007" s="38" customFormat="1" ht="10.5" x14ac:dyDescent="0.15"/>
    <row r="1008" s="38" customFormat="1" ht="10.5" x14ac:dyDescent="0.15"/>
    <row r="1009" s="38" customFormat="1" ht="10.5" x14ac:dyDescent="0.15"/>
    <row r="1010" s="38" customFormat="1" ht="10.5" x14ac:dyDescent="0.15"/>
    <row r="1011" s="38" customFormat="1" ht="10.5" x14ac:dyDescent="0.15"/>
    <row r="1012" s="38" customFormat="1" ht="10.5" x14ac:dyDescent="0.15"/>
    <row r="1013" s="38" customFormat="1" ht="10.5" x14ac:dyDescent="0.15"/>
    <row r="1014" s="38" customFormat="1" ht="10.5" x14ac:dyDescent="0.15"/>
    <row r="1015" s="38" customFormat="1" ht="10.5" x14ac:dyDescent="0.15"/>
    <row r="1016" s="38" customFormat="1" ht="10.5" x14ac:dyDescent="0.15"/>
    <row r="1017" s="38" customFormat="1" ht="10.5" x14ac:dyDescent="0.15"/>
    <row r="1018" s="38" customFormat="1" ht="10.5" x14ac:dyDescent="0.15"/>
    <row r="1019" s="38" customFormat="1" ht="10.5" x14ac:dyDescent="0.15"/>
    <row r="1020" s="38" customFormat="1" ht="10.5" x14ac:dyDescent="0.15"/>
    <row r="1021" s="38" customFormat="1" ht="10.5" x14ac:dyDescent="0.15"/>
    <row r="1022" s="38" customFormat="1" ht="10.5" x14ac:dyDescent="0.15"/>
    <row r="1023" s="38" customFormat="1" ht="10.5" x14ac:dyDescent="0.15"/>
    <row r="1024" s="38" customFormat="1" ht="10.5" x14ac:dyDescent="0.15"/>
    <row r="1025" s="38" customFormat="1" ht="10.5" x14ac:dyDescent="0.15"/>
    <row r="1026" s="38" customFormat="1" ht="10.5" x14ac:dyDescent="0.15"/>
    <row r="1027" s="38" customFormat="1" ht="10.5" x14ac:dyDescent="0.15"/>
    <row r="1028" s="38" customFormat="1" ht="10.5" x14ac:dyDescent="0.15"/>
    <row r="1029" s="38" customFormat="1" ht="10.5" x14ac:dyDescent="0.15"/>
    <row r="1030" s="38" customFormat="1" ht="10.5" x14ac:dyDescent="0.15"/>
    <row r="1031" s="38" customFormat="1" ht="10.5" x14ac:dyDescent="0.15"/>
    <row r="1032" s="38" customFormat="1" ht="10.5" x14ac:dyDescent="0.15"/>
    <row r="1033" s="38" customFormat="1" ht="10.5" x14ac:dyDescent="0.15"/>
    <row r="1034" s="38" customFormat="1" ht="10.5" x14ac:dyDescent="0.15"/>
    <row r="1035" s="38" customFormat="1" ht="10.5" x14ac:dyDescent="0.15"/>
    <row r="1036" s="38" customFormat="1" ht="10.5" x14ac:dyDescent="0.15"/>
    <row r="1037" s="38" customFormat="1" ht="10.5" x14ac:dyDescent="0.15"/>
    <row r="1038" s="38" customFormat="1" ht="10.5" x14ac:dyDescent="0.15"/>
    <row r="1039" s="38" customFormat="1" ht="10.5" x14ac:dyDescent="0.15"/>
    <row r="1040" s="38" customFormat="1" ht="10.5" x14ac:dyDescent="0.15"/>
    <row r="1041" s="38" customFormat="1" ht="10.5" x14ac:dyDescent="0.15"/>
    <row r="1042" s="38" customFormat="1" ht="10.5" x14ac:dyDescent="0.15"/>
    <row r="1043" s="38" customFormat="1" ht="10.5" x14ac:dyDescent="0.15"/>
    <row r="1044" s="38" customFormat="1" ht="10.5" x14ac:dyDescent="0.15"/>
    <row r="1045" s="38" customFormat="1" ht="10.5" x14ac:dyDescent="0.15"/>
    <row r="1046" s="38" customFormat="1" ht="10.5" x14ac:dyDescent="0.15"/>
    <row r="1047" s="38" customFormat="1" ht="10.5" x14ac:dyDescent="0.15"/>
    <row r="1048" s="38" customFormat="1" ht="10.5" x14ac:dyDescent="0.15"/>
    <row r="1049" s="38" customFormat="1" ht="10.5" x14ac:dyDescent="0.15"/>
    <row r="1050" s="38" customFormat="1" ht="10.5" x14ac:dyDescent="0.15"/>
    <row r="1051" s="38" customFormat="1" ht="10.5" x14ac:dyDescent="0.15"/>
    <row r="1052" s="38" customFormat="1" ht="10.5" x14ac:dyDescent="0.15"/>
    <row r="1053" s="38" customFormat="1" ht="10.5" x14ac:dyDescent="0.15"/>
    <row r="1054" s="38" customFormat="1" ht="10.5" x14ac:dyDescent="0.15"/>
    <row r="1055" s="38" customFormat="1" ht="10.5" x14ac:dyDescent="0.15"/>
    <row r="1056" s="38" customFormat="1" ht="10.5" x14ac:dyDescent="0.15"/>
    <row r="1057" s="38" customFormat="1" ht="10.5" x14ac:dyDescent="0.15"/>
    <row r="1058" s="38" customFormat="1" ht="10.5" x14ac:dyDescent="0.15"/>
    <row r="1059" s="38" customFormat="1" ht="10.5" x14ac:dyDescent="0.15"/>
    <row r="1060" s="38" customFormat="1" ht="10.5" x14ac:dyDescent="0.15"/>
    <row r="1061" s="38" customFormat="1" ht="10.5" x14ac:dyDescent="0.15"/>
    <row r="1062" s="38" customFormat="1" ht="10.5" x14ac:dyDescent="0.15"/>
    <row r="1063" s="38" customFormat="1" ht="10.5" x14ac:dyDescent="0.15"/>
    <row r="1064" s="38" customFormat="1" ht="10.5" x14ac:dyDescent="0.15"/>
    <row r="1065" s="38" customFormat="1" ht="10.5" x14ac:dyDescent="0.15"/>
    <row r="1066" s="38" customFormat="1" ht="10.5" x14ac:dyDescent="0.15"/>
    <row r="1067" s="38" customFormat="1" ht="10.5" x14ac:dyDescent="0.15"/>
    <row r="1068" s="38" customFormat="1" ht="10.5" x14ac:dyDescent="0.15"/>
    <row r="1069" s="38" customFormat="1" ht="10.5" x14ac:dyDescent="0.15"/>
    <row r="1070" s="38" customFormat="1" ht="10.5" x14ac:dyDescent="0.15"/>
    <row r="1071" s="38" customFormat="1" ht="10.5" x14ac:dyDescent="0.15"/>
    <row r="1072" s="38" customFormat="1" ht="10.5" x14ac:dyDescent="0.15"/>
    <row r="1073" s="38" customFormat="1" ht="10.5" x14ac:dyDescent="0.15"/>
    <row r="1074" s="38" customFormat="1" ht="10.5" x14ac:dyDescent="0.15"/>
    <row r="1075" s="38" customFormat="1" ht="10.5" x14ac:dyDescent="0.15"/>
    <row r="1076" s="38" customFormat="1" ht="10.5" x14ac:dyDescent="0.15"/>
    <row r="1077" s="38" customFormat="1" ht="10.5" x14ac:dyDescent="0.15"/>
    <row r="1078" s="38" customFormat="1" ht="10.5" x14ac:dyDescent="0.15"/>
    <row r="1079" s="38" customFormat="1" ht="10.5" x14ac:dyDescent="0.15"/>
    <row r="1080" s="38" customFormat="1" ht="10.5" x14ac:dyDescent="0.15"/>
    <row r="1081" s="38" customFormat="1" ht="10.5" x14ac:dyDescent="0.15"/>
    <row r="1082" s="38" customFormat="1" ht="10.5" x14ac:dyDescent="0.15"/>
    <row r="1083" s="38" customFormat="1" ht="10.5" x14ac:dyDescent="0.15"/>
    <row r="1084" s="38" customFormat="1" ht="10.5" x14ac:dyDescent="0.15"/>
    <row r="1085" s="38" customFormat="1" ht="10.5" x14ac:dyDescent="0.15"/>
    <row r="1086" s="38" customFormat="1" ht="10.5" x14ac:dyDescent="0.15"/>
    <row r="1087" s="38" customFormat="1" ht="10.5" x14ac:dyDescent="0.15"/>
    <row r="1088" s="38" customFormat="1" ht="10.5" x14ac:dyDescent="0.15"/>
    <row r="1089" s="38" customFormat="1" ht="10.5" x14ac:dyDescent="0.15"/>
    <row r="1090" s="38" customFormat="1" ht="10.5" x14ac:dyDescent="0.15"/>
    <row r="1091" s="38" customFormat="1" ht="10.5" x14ac:dyDescent="0.15"/>
    <row r="1092" s="38" customFormat="1" ht="10.5" x14ac:dyDescent="0.15"/>
    <row r="1093" s="38" customFormat="1" ht="10.5" x14ac:dyDescent="0.15"/>
    <row r="1094" s="38" customFormat="1" ht="10.5" x14ac:dyDescent="0.15"/>
    <row r="1095" s="38" customFormat="1" ht="10.5" x14ac:dyDescent="0.15"/>
    <row r="1096" s="38" customFormat="1" ht="10.5" x14ac:dyDescent="0.15"/>
    <row r="1097" s="38" customFormat="1" ht="10.5" x14ac:dyDescent="0.15"/>
    <row r="1098" s="38" customFormat="1" ht="10.5" x14ac:dyDescent="0.15"/>
    <row r="1099" s="38" customFormat="1" ht="10.5" x14ac:dyDescent="0.15"/>
    <row r="1100" s="38" customFormat="1" ht="10.5" x14ac:dyDescent="0.15"/>
    <row r="1101" s="38" customFormat="1" ht="10.5" x14ac:dyDescent="0.15"/>
    <row r="1102" s="38" customFormat="1" ht="10.5" x14ac:dyDescent="0.15"/>
    <row r="1103" s="38" customFormat="1" ht="10.5" x14ac:dyDescent="0.15"/>
    <row r="1104" s="38" customFormat="1" ht="10.5" x14ac:dyDescent="0.15"/>
    <row r="1105" s="38" customFormat="1" ht="10.5" x14ac:dyDescent="0.15"/>
    <row r="1106" s="38" customFormat="1" ht="10.5" x14ac:dyDescent="0.15"/>
    <row r="1107" s="38" customFormat="1" ht="10.5" x14ac:dyDescent="0.15"/>
    <row r="1108" s="38" customFormat="1" ht="10.5" x14ac:dyDescent="0.15"/>
    <row r="1109" s="38" customFormat="1" ht="10.5" x14ac:dyDescent="0.15"/>
    <row r="1110" s="38" customFormat="1" ht="10.5" x14ac:dyDescent="0.15"/>
    <row r="1111" s="38" customFormat="1" ht="10.5" x14ac:dyDescent="0.15"/>
    <row r="1112" s="38" customFormat="1" ht="10.5" x14ac:dyDescent="0.15"/>
    <row r="1113" s="38" customFormat="1" ht="10.5" x14ac:dyDescent="0.15"/>
    <row r="1114" s="38" customFormat="1" ht="10.5" x14ac:dyDescent="0.15"/>
    <row r="1115" s="38" customFormat="1" ht="10.5" x14ac:dyDescent="0.15"/>
    <row r="1116" s="38" customFormat="1" ht="10.5" x14ac:dyDescent="0.15"/>
    <row r="1117" s="38" customFormat="1" ht="10.5" x14ac:dyDescent="0.15"/>
    <row r="1118" s="38" customFormat="1" ht="10.5" x14ac:dyDescent="0.15"/>
    <row r="1119" s="38" customFormat="1" ht="10.5" x14ac:dyDescent="0.15"/>
    <row r="1120" s="38" customFormat="1" ht="10.5" x14ac:dyDescent="0.15"/>
    <row r="1121" s="38" customFormat="1" ht="10.5" x14ac:dyDescent="0.15"/>
    <row r="1122" s="38" customFormat="1" ht="10.5" x14ac:dyDescent="0.15"/>
    <row r="1123" s="38" customFormat="1" ht="10.5" x14ac:dyDescent="0.15"/>
    <row r="1124" s="38" customFormat="1" ht="10.5" x14ac:dyDescent="0.15"/>
    <row r="1125" s="38" customFormat="1" ht="10.5" x14ac:dyDescent="0.15"/>
    <row r="1126" s="38" customFormat="1" ht="10.5" x14ac:dyDescent="0.15"/>
    <row r="1127" s="38" customFormat="1" ht="10.5" x14ac:dyDescent="0.15"/>
    <row r="1128" s="38" customFormat="1" ht="10.5" x14ac:dyDescent="0.15"/>
    <row r="1129" s="38" customFormat="1" ht="10.5" x14ac:dyDescent="0.15"/>
    <row r="1130" s="38" customFormat="1" ht="10.5" x14ac:dyDescent="0.15"/>
    <row r="1131" s="38" customFormat="1" ht="10.5" x14ac:dyDescent="0.15"/>
    <row r="1132" s="38" customFormat="1" ht="10.5" x14ac:dyDescent="0.15"/>
    <row r="1133" s="38" customFormat="1" ht="10.5" x14ac:dyDescent="0.15"/>
    <row r="1134" s="38" customFormat="1" ht="10.5" x14ac:dyDescent="0.15"/>
    <row r="1135" s="38" customFormat="1" ht="10.5" x14ac:dyDescent="0.15"/>
    <row r="1136" s="38" customFormat="1" ht="10.5" x14ac:dyDescent="0.15"/>
    <row r="1137" s="38" customFormat="1" ht="10.5" x14ac:dyDescent="0.15"/>
    <row r="1138" s="38" customFormat="1" ht="10.5" x14ac:dyDescent="0.15"/>
    <row r="1139" s="38" customFormat="1" ht="10.5" x14ac:dyDescent="0.15"/>
    <row r="1140" s="38" customFormat="1" ht="10.5" x14ac:dyDescent="0.15"/>
    <row r="1141" s="38" customFormat="1" ht="10.5" x14ac:dyDescent="0.15"/>
    <row r="1142" s="38" customFormat="1" ht="10.5" x14ac:dyDescent="0.15"/>
    <row r="1143" s="38" customFormat="1" ht="10.5" x14ac:dyDescent="0.15"/>
    <row r="1144" s="38" customFormat="1" ht="10.5" x14ac:dyDescent="0.15"/>
    <row r="1145" s="38" customFormat="1" ht="10.5" x14ac:dyDescent="0.15"/>
    <row r="1146" s="38" customFormat="1" ht="10.5" x14ac:dyDescent="0.15"/>
    <row r="1147" s="38" customFormat="1" ht="10.5" x14ac:dyDescent="0.15"/>
    <row r="1148" s="38" customFormat="1" ht="10.5" x14ac:dyDescent="0.15"/>
    <row r="1149" s="38" customFormat="1" ht="10.5" x14ac:dyDescent="0.15"/>
    <row r="1150" s="38" customFormat="1" ht="10.5" x14ac:dyDescent="0.15"/>
    <row r="1151" s="38" customFormat="1" ht="10.5" x14ac:dyDescent="0.15"/>
    <row r="1152" s="38" customFormat="1" ht="10.5" x14ac:dyDescent="0.15"/>
    <row r="1153" s="38" customFormat="1" ht="10.5" x14ac:dyDescent="0.15"/>
    <row r="1154" s="38" customFormat="1" ht="10.5" x14ac:dyDescent="0.15"/>
    <row r="1155" s="38" customFormat="1" ht="10.5" x14ac:dyDescent="0.15"/>
    <row r="1156" s="38" customFormat="1" ht="10.5" x14ac:dyDescent="0.15"/>
    <row r="1157" s="38" customFormat="1" ht="10.5" x14ac:dyDescent="0.15"/>
    <row r="1158" s="38" customFormat="1" ht="10.5" x14ac:dyDescent="0.15"/>
    <row r="1159" s="38" customFormat="1" ht="10.5" x14ac:dyDescent="0.15"/>
    <row r="1160" s="38" customFormat="1" ht="10.5" x14ac:dyDescent="0.15"/>
    <row r="1161" s="38" customFormat="1" ht="10.5" x14ac:dyDescent="0.15"/>
    <row r="1162" s="38" customFormat="1" ht="10.5" x14ac:dyDescent="0.15"/>
    <row r="1163" s="38" customFormat="1" ht="10.5" x14ac:dyDescent="0.15"/>
    <row r="1164" s="38" customFormat="1" ht="10.5" x14ac:dyDescent="0.15"/>
    <row r="1165" s="38" customFormat="1" ht="10.5" x14ac:dyDescent="0.15"/>
    <row r="1166" s="38" customFormat="1" ht="10.5" x14ac:dyDescent="0.15"/>
    <row r="1167" s="38" customFormat="1" ht="10.5" x14ac:dyDescent="0.15"/>
    <row r="1168" s="38" customFormat="1" ht="10.5" x14ac:dyDescent="0.15"/>
    <row r="1169" s="38" customFormat="1" ht="10.5" x14ac:dyDescent="0.15"/>
    <row r="1170" s="38" customFormat="1" ht="10.5" x14ac:dyDescent="0.15"/>
    <row r="1171" s="38" customFormat="1" ht="10.5" x14ac:dyDescent="0.15"/>
    <row r="1172" s="38" customFormat="1" ht="10.5" x14ac:dyDescent="0.15"/>
    <row r="1173" s="38" customFormat="1" ht="10.5" x14ac:dyDescent="0.15"/>
    <row r="1174" s="38" customFormat="1" ht="10.5" x14ac:dyDescent="0.15"/>
    <row r="1175" s="38" customFormat="1" ht="10.5" x14ac:dyDescent="0.15"/>
    <row r="1176" s="38" customFormat="1" ht="10.5" x14ac:dyDescent="0.15"/>
    <row r="1177" s="38" customFormat="1" ht="10.5" x14ac:dyDescent="0.15"/>
    <row r="1178" s="38" customFormat="1" ht="10.5" x14ac:dyDescent="0.15"/>
    <row r="1179" s="38" customFormat="1" ht="10.5" x14ac:dyDescent="0.15"/>
    <row r="1180" s="38" customFormat="1" ht="10.5" x14ac:dyDescent="0.15"/>
    <row r="1181" s="38" customFormat="1" ht="10.5" x14ac:dyDescent="0.15"/>
    <row r="1182" s="38" customFormat="1" ht="10.5" x14ac:dyDescent="0.15"/>
    <row r="1183" s="38" customFormat="1" ht="10.5" x14ac:dyDescent="0.15"/>
    <row r="1184" s="38" customFormat="1" ht="10.5" x14ac:dyDescent="0.15"/>
    <row r="1185" s="38" customFormat="1" ht="10.5" x14ac:dyDescent="0.15"/>
    <row r="1186" s="38" customFormat="1" ht="10.5" x14ac:dyDescent="0.15"/>
    <row r="1187" s="38" customFormat="1" ht="10.5" x14ac:dyDescent="0.15"/>
    <row r="1188" s="38" customFormat="1" ht="10.5" x14ac:dyDescent="0.15"/>
    <row r="1189" s="38" customFormat="1" ht="10.5" x14ac:dyDescent="0.15"/>
    <row r="1190" s="38" customFormat="1" ht="10.5" x14ac:dyDescent="0.15"/>
    <row r="1191" s="38" customFormat="1" ht="10.5" x14ac:dyDescent="0.15"/>
    <row r="1192" s="38" customFormat="1" ht="10.5" x14ac:dyDescent="0.15"/>
    <row r="1193" s="38" customFormat="1" ht="10.5" x14ac:dyDescent="0.15"/>
    <row r="1194" s="38" customFormat="1" ht="10.5" x14ac:dyDescent="0.15"/>
    <row r="1195" s="38" customFormat="1" ht="10.5" x14ac:dyDescent="0.15"/>
    <row r="1196" s="38" customFormat="1" ht="10.5" x14ac:dyDescent="0.15"/>
    <row r="1197" s="38" customFormat="1" ht="10.5" x14ac:dyDescent="0.15"/>
    <row r="1198" s="38" customFormat="1" ht="10.5" x14ac:dyDescent="0.15"/>
    <row r="1199" s="38" customFormat="1" ht="10.5" x14ac:dyDescent="0.15"/>
    <row r="1200" s="38" customFormat="1" ht="10.5" x14ac:dyDescent="0.15"/>
    <row r="1201" s="38" customFormat="1" ht="10.5" x14ac:dyDescent="0.15"/>
    <row r="1202" s="38" customFormat="1" ht="10.5" x14ac:dyDescent="0.15"/>
    <row r="1203" s="38" customFormat="1" ht="10.5" x14ac:dyDescent="0.15"/>
    <row r="1204" s="38" customFormat="1" ht="10.5" x14ac:dyDescent="0.15"/>
    <row r="1205" s="38" customFormat="1" ht="10.5" x14ac:dyDescent="0.15"/>
    <row r="1206" s="38" customFormat="1" ht="10.5" x14ac:dyDescent="0.15"/>
    <row r="1207" s="38" customFormat="1" ht="10.5" x14ac:dyDescent="0.15"/>
    <row r="1208" s="38" customFormat="1" ht="10.5" x14ac:dyDescent="0.15"/>
    <row r="1209" s="38" customFormat="1" ht="10.5" x14ac:dyDescent="0.15"/>
    <row r="1210" s="38" customFormat="1" ht="10.5" x14ac:dyDescent="0.15"/>
    <row r="1211" s="38" customFormat="1" ht="10.5" x14ac:dyDescent="0.15"/>
    <row r="1212" s="38" customFormat="1" ht="10.5" x14ac:dyDescent="0.15"/>
    <row r="1213" s="38" customFormat="1" ht="10.5" x14ac:dyDescent="0.15"/>
    <row r="1214" s="38" customFormat="1" ht="10.5" x14ac:dyDescent="0.15"/>
    <row r="1215" s="38" customFormat="1" ht="10.5" x14ac:dyDescent="0.15"/>
    <row r="1216" s="38" customFormat="1" ht="10.5" x14ac:dyDescent="0.15"/>
    <row r="1217" s="38" customFormat="1" ht="10.5" x14ac:dyDescent="0.15"/>
    <row r="1218" s="38" customFormat="1" ht="10.5" x14ac:dyDescent="0.15"/>
    <row r="1219" s="38" customFormat="1" ht="10.5" x14ac:dyDescent="0.15"/>
    <row r="1220" s="38" customFormat="1" ht="10.5" x14ac:dyDescent="0.15"/>
    <row r="1221" s="38" customFormat="1" ht="10.5" x14ac:dyDescent="0.15"/>
    <row r="1222" s="38" customFormat="1" ht="10.5" x14ac:dyDescent="0.15"/>
    <row r="1223" s="38" customFormat="1" ht="10.5" x14ac:dyDescent="0.15"/>
    <row r="1224" s="38" customFormat="1" ht="10.5" x14ac:dyDescent="0.15"/>
    <row r="1225" s="38" customFormat="1" ht="10.5" x14ac:dyDescent="0.15"/>
    <row r="1226" s="38" customFormat="1" ht="10.5" x14ac:dyDescent="0.15"/>
    <row r="1227" s="38" customFormat="1" ht="10.5" x14ac:dyDescent="0.15"/>
    <row r="1228" s="38" customFormat="1" ht="10.5" x14ac:dyDescent="0.15"/>
    <row r="1229" s="38" customFormat="1" ht="10.5" x14ac:dyDescent="0.15"/>
    <row r="1230" s="38" customFormat="1" ht="10.5" x14ac:dyDescent="0.15"/>
    <row r="1231" s="38" customFormat="1" ht="10.5" x14ac:dyDescent="0.15"/>
    <row r="1232" s="38" customFormat="1" ht="10.5" x14ac:dyDescent="0.15"/>
    <row r="1233" s="38" customFormat="1" ht="10.5" x14ac:dyDescent="0.15"/>
    <row r="1234" s="38" customFormat="1" ht="10.5" x14ac:dyDescent="0.15"/>
    <row r="1235" s="38" customFormat="1" ht="10.5" x14ac:dyDescent="0.15"/>
    <row r="1236" s="38" customFormat="1" ht="10.5" x14ac:dyDescent="0.15"/>
    <row r="1237" s="38" customFormat="1" ht="10.5" x14ac:dyDescent="0.15"/>
    <row r="1238" s="38" customFormat="1" ht="10.5" x14ac:dyDescent="0.15"/>
    <row r="1239" s="38" customFormat="1" ht="10.5" x14ac:dyDescent="0.15"/>
    <row r="1240" s="38" customFormat="1" ht="10.5" x14ac:dyDescent="0.15"/>
    <row r="1241" s="38" customFormat="1" ht="10.5" x14ac:dyDescent="0.15"/>
    <row r="1242" s="38" customFormat="1" ht="10.5" x14ac:dyDescent="0.15"/>
    <row r="1243" s="38" customFormat="1" ht="10.5" x14ac:dyDescent="0.15"/>
    <row r="1244" s="38" customFormat="1" ht="10.5" x14ac:dyDescent="0.15"/>
    <row r="1245" s="38" customFormat="1" ht="10.5" x14ac:dyDescent="0.15"/>
    <row r="1246" s="38" customFormat="1" ht="10.5" x14ac:dyDescent="0.15"/>
    <row r="1247" s="38" customFormat="1" ht="10.5" x14ac:dyDescent="0.15"/>
    <row r="1248" s="38" customFormat="1" ht="10.5" x14ac:dyDescent="0.15"/>
    <row r="1249" s="38" customFormat="1" ht="10.5" x14ac:dyDescent="0.15"/>
    <row r="1250" s="38" customFormat="1" ht="10.5" x14ac:dyDescent="0.15"/>
    <row r="1251" s="38" customFormat="1" ht="10.5" x14ac:dyDescent="0.15"/>
    <row r="1252" s="38" customFormat="1" ht="10.5" x14ac:dyDescent="0.15"/>
    <row r="1253" s="38" customFormat="1" ht="10.5" x14ac:dyDescent="0.15"/>
    <row r="1254" s="38" customFormat="1" ht="10.5" x14ac:dyDescent="0.15"/>
    <row r="1255" s="38" customFormat="1" ht="10.5" x14ac:dyDescent="0.15"/>
    <row r="1256" s="38" customFormat="1" ht="10.5" x14ac:dyDescent="0.15"/>
    <row r="1257" s="38" customFormat="1" ht="10.5" x14ac:dyDescent="0.15"/>
    <row r="1258" s="38" customFormat="1" ht="10.5" x14ac:dyDescent="0.15"/>
    <row r="1259" s="38" customFormat="1" ht="10.5" x14ac:dyDescent="0.15"/>
    <row r="1260" s="38" customFormat="1" ht="10.5" x14ac:dyDescent="0.15"/>
    <row r="1261" s="38" customFormat="1" ht="10.5" x14ac:dyDescent="0.15"/>
    <row r="1262" s="38" customFormat="1" ht="10.5" x14ac:dyDescent="0.15"/>
    <row r="1263" s="38" customFormat="1" ht="10.5" x14ac:dyDescent="0.15"/>
    <row r="1264" s="38" customFormat="1" ht="10.5" x14ac:dyDescent="0.15"/>
    <row r="1265" s="38" customFormat="1" ht="10.5" x14ac:dyDescent="0.15"/>
    <row r="1266" s="38" customFormat="1" ht="10.5" x14ac:dyDescent="0.15"/>
    <row r="1267" s="38" customFormat="1" ht="10.5" x14ac:dyDescent="0.15"/>
    <row r="1268" s="38" customFormat="1" ht="10.5" x14ac:dyDescent="0.15"/>
    <row r="1269" s="38" customFormat="1" ht="10.5" x14ac:dyDescent="0.15"/>
    <row r="1270" s="38" customFormat="1" ht="10.5" x14ac:dyDescent="0.15"/>
    <row r="1271" s="38" customFormat="1" ht="10.5" x14ac:dyDescent="0.15"/>
    <row r="1272" s="38" customFormat="1" ht="10.5" x14ac:dyDescent="0.15"/>
    <row r="1273" s="38" customFormat="1" ht="10.5" x14ac:dyDescent="0.15"/>
    <row r="1274" s="38" customFormat="1" ht="10.5" x14ac:dyDescent="0.15"/>
    <row r="1275" s="38" customFormat="1" ht="10.5" x14ac:dyDescent="0.15"/>
    <row r="1276" s="38" customFormat="1" ht="10.5" x14ac:dyDescent="0.15"/>
    <row r="1277" s="38" customFormat="1" ht="10.5" x14ac:dyDescent="0.15"/>
    <row r="1278" s="38" customFormat="1" ht="10.5" x14ac:dyDescent="0.15"/>
    <row r="1279" s="38" customFormat="1" ht="10.5" x14ac:dyDescent="0.15"/>
    <row r="1280" s="38" customFormat="1" ht="10.5" x14ac:dyDescent="0.15"/>
    <row r="1281" s="38" customFormat="1" ht="10.5" x14ac:dyDescent="0.15"/>
    <row r="1282" s="38" customFormat="1" ht="10.5" x14ac:dyDescent="0.15"/>
    <row r="1283" s="38" customFormat="1" ht="10.5" x14ac:dyDescent="0.15"/>
    <row r="1284" s="38" customFormat="1" ht="10.5" x14ac:dyDescent="0.15"/>
    <row r="1285" s="38" customFormat="1" ht="10.5" x14ac:dyDescent="0.15"/>
    <row r="1286" s="38" customFormat="1" ht="10.5" x14ac:dyDescent="0.15"/>
    <row r="1287" s="38" customFormat="1" ht="10.5" x14ac:dyDescent="0.15"/>
    <row r="1288" s="38" customFormat="1" ht="10.5" x14ac:dyDescent="0.15"/>
    <row r="1289" s="38" customFormat="1" ht="10.5" x14ac:dyDescent="0.15"/>
    <row r="1290" s="38" customFormat="1" ht="10.5" x14ac:dyDescent="0.15"/>
    <row r="1291" s="38" customFormat="1" ht="10.5" x14ac:dyDescent="0.15"/>
    <row r="1292" s="38" customFormat="1" ht="10.5" x14ac:dyDescent="0.15"/>
    <row r="1293" s="38" customFormat="1" ht="10.5" x14ac:dyDescent="0.15"/>
    <row r="1294" s="38" customFormat="1" ht="10.5" x14ac:dyDescent="0.15"/>
    <row r="1295" s="38" customFormat="1" ht="10.5" x14ac:dyDescent="0.15"/>
    <row r="1296" s="38" customFormat="1" ht="10.5" x14ac:dyDescent="0.15"/>
    <row r="1297" s="38" customFormat="1" ht="10.5" x14ac:dyDescent="0.15"/>
    <row r="1298" s="38" customFormat="1" ht="10.5" x14ac:dyDescent="0.15"/>
    <row r="1299" s="38" customFormat="1" ht="10.5" x14ac:dyDescent="0.15"/>
    <row r="1300" s="38" customFormat="1" ht="10.5" x14ac:dyDescent="0.15"/>
    <row r="1301" s="38" customFormat="1" ht="10.5" x14ac:dyDescent="0.15"/>
    <row r="1302" s="38" customFormat="1" ht="10.5" x14ac:dyDescent="0.15"/>
    <row r="1303" s="38" customFormat="1" ht="10.5" x14ac:dyDescent="0.15"/>
    <row r="1304" s="38" customFormat="1" ht="10.5" x14ac:dyDescent="0.15"/>
    <row r="1305" s="38" customFormat="1" ht="10.5" x14ac:dyDescent="0.15"/>
    <row r="1306" s="38" customFormat="1" ht="10.5" x14ac:dyDescent="0.15"/>
    <row r="1307" s="38" customFormat="1" ht="10.5" x14ac:dyDescent="0.15"/>
    <row r="1308" s="38" customFormat="1" ht="10.5" x14ac:dyDescent="0.15"/>
    <row r="1309" s="38" customFormat="1" ht="10.5" x14ac:dyDescent="0.15"/>
    <row r="1310" s="38" customFormat="1" ht="10.5" x14ac:dyDescent="0.15"/>
    <row r="1311" s="38" customFormat="1" ht="10.5" x14ac:dyDescent="0.15"/>
    <row r="1312" s="38" customFormat="1" ht="10.5" x14ac:dyDescent="0.15"/>
    <row r="1313" s="38" customFormat="1" ht="10.5" x14ac:dyDescent="0.15"/>
    <row r="1314" s="38" customFormat="1" ht="10.5" x14ac:dyDescent="0.15"/>
    <row r="1315" s="38" customFormat="1" ht="10.5" x14ac:dyDescent="0.15"/>
    <row r="1316" s="38" customFormat="1" ht="10.5" x14ac:dyDescent="0.15"/>
    <row r="1317" s="38" customFormat="1" ht="10.5" x14ac:dyDescent="0.15"/>
    <row r="1318" s="38" customFormat="1" ht="10.5" x14ac:dyDescent="0.15"/>
    <row r="1319" s="38" customFormat="1" ht="10.5" x14ac:dyDescent="0.15"/>
    <row r="1320" s="38" customFormat="1" ht="10.5" x14ac:dyDescent="0.15"/>
    <row r="1321" s="38" customFormat="1" ht="10.5" x14ac:dyDescent="0.15"/>
    <row r="1322" s="38" customFormat="1" ht="10.5" x14ac:dyDescent="0.15"/>
    <row r="1323" s="38" customFormat="1" ht="10.5" x14ac:dyDescent="0.15"/>
    <row r="1324" s="38" customFormat="1" ht="10.5" x14ac:dyDescent="0.15"/>
    <row r="1325" s="38" customFormat="1" ht="10.5" x14ac:dyDescent="0.15"/>
    <row r="1326" s="38" customFormat="1" ht="10.5" x14ac:dyDescent="0.15"/>
    <row r="1327" s="38" customFormat="1" ht="10.5" x14ac:dyDescent="0.15"/>
    <row r="1328" s="38" customFormat="1" ht="10.5" x14ac:dyDescent="0.15"/>
    <row r="1329" s="38" customFormat="1" ht="10.5" x14ac:dyDescent="0.15"/>
    <row r="1330" s="38" customFormat="1" ht="10.5" x14ac:dyDescent="0.15"/>
    <row r="1331" s="38" customFormat="1" ht="10.5" x14ac:dyDescent="0.15"/>
    <row r="1332" s="38" customFormat="1" ht="10.5" x14ac:dyDescent="0.15"/>
    <row r="1333" s="38" customFormat="1" ht="10.5" x14ac:dyDescent="0.15"/>
    <row r="1334" s="38" customFormat="1" ht="10.5" x14ac:dyDescent="0.15"/>
    <row r="1335" s="38" customFormat="1" ht="10.5" x14ac:dyDescent="0.15"/>
    <row r="1336" s="38" customFormat="1" ht="10.5" x14ac:dyDescent="0.15"/>
    <row r="1337" s="38" customFormat="1" ht="10.5" x14ac:dyDescent="0.15"/>
    <row r="1338" s="38" customFormat="1" ht="10.5" x14ac:dyDescent="0.15"/>
    <row r="1339" s="38" customFormat="1" ht="10.5" x14ac:dyDescent="0.15"/>
    <row r="1340" s="38" customFormat="1" ht="10.5" x14ac:dyDescent="0.15"/>
    <row r="1341" s="38" customFormat="1" ht="10.5" x14ac:dyDescent="0.15"/>
    <row r="1342" s="38" customFormat="1" ht="10.5" x14ac:dyDescent="0.15"/>
    <row r="1343" s="38" customFormat="1" ht="10.5" x14ac:dyDescent="0.15"/>
    <row r="1344" s="38" customFormat="1" ht="10.5" x14ac:dyDescent="0.15"/>
    <row r="1345" s="38" customFormat="1" ht="10.5" x14ac:dyDescent="0.15"/>
    <row r="1346" s="38" customFormat="1" ht="10.5" x14ac:dyDescent="0.15"/>
    <row r="1347" s="38" customFormat="1" ht="10.5" x14ac:dyDescent="0.15"/>
    <row r="1348" s="38" customFormat="1" ht="10.5" x14ac:dyDescent="0.15"/>
    <row r="1349" s="38" customFormat="1" ht="10.5" x14ac:dyDescent="0.15"/>
    <row r="1350" s="38" customFormat="1" ht="10.5" x14ac:dyDescent="0.15"/>
    <row r="1351" s="38" customFormat="1" ht="10.5" x14ac:dyDescent="0.15"/>
    <row r="1352" s="38" customFormat="1" ht="10.5" x14ac:dyDescent="0.15"/>
    <row r="1353" s="38" customFormat="1" ht="10.5" x14ac:dyDescent="0.15"/>
    <row r="1354" s="38" customFormat="1" ht="10.5" x14ac:dyDescent="0.15"/>
    <row r="1355" s="38" customFormat="1" ht="10.5" x14ac:dyDescent="0.15"/>
    <row r="1356" s="38" customFormat="1" ht="10.5" x14ac:dyDescent="0.15"/>
    <row r="1357" s="38" customFormat="1" ht="10.5" x14ac:dyDescent="0.15"/>
    <row r="1358" s="38" customFormat="1" ht="10.5" x14ac:dyDescent="0.15"/>
    <row r="1359" s="38" customFormat="1" ht="10.5" x14ac:dyDescent="0.15"/>
    <row r="1360" s="38" customFormat="1" ht="10.5" x14ac:dyDescent="0.15"/>
    <row r="1361" s="38" customFormat="1" ht="10.5" x14ac:dyDescent="0.15"/>
    <row r="1362" s="38" customFormat="1" ht="10.5" x14ac:dyDescent="0.15"/>
    <row r="1363" s="38" customFormat="1" ht="10.5" x14ac:dyDescent="0.15"/>
    <row r="1364" s="38" customFormat="1" ht="10.5" x14ac:dyDescent="0.15"/>
    <row r="1365" s="38" customFormat="1" ht="10.5" x14ac:dyDescent="0.15"/>
    <row r="1366" s="38" customFormat="1" ht="10.5" x14ac:dyDescent="0.15"/>
    <row r="1367" s="38" customFormat="1" ht="10.5" x14ac:dyDescent="0.15"/>
    <row r="1368" s="38" customFormat="1" ht="10.5" x14ac:dyDescent="0.15"/>
    <row r="1369" s="38" customFormat="1" ht="10.5" x14ac:dyDescent="0.15"/>
    <row r="1370" s="38" customFormat="1" ht="10.5" x14ac:dyDescent="0.15"/>
    <row r="1371" s="38" customFormat="1" ht="10.5" x14ac:dyDescent="0.15"/>
    <row r="1372" s="38" customFormat="1" ht="10.5" x14ac:dyDescent="0.15"/>
    <row r="1373" s="38" customFormat="1" ht="10.5" x14ac:dyDescent="0.15"/>
    <row r="1374" s="38" customFormat="1" ht="10.5" x14ac:dyDescent="0.15"/>
    <row r="1375" s="38" customFormat="1" ht="10.5" x14ac:dyDescent="0.15"/>
    <row r="1376" s="38" customFormat="1" ht="10.5" x14ac:dyDescent="0.15"/>
    <row r="1377" s="38" customFormat="1" ht="10.5" x14ac:dyDescent="0.15"/>
    <row r="1378" s="38" customFormat="1" ht="10.5" x14ac:dyDescent="0.15"/>
    <row r="1379" s="38" customFormat="1" ht="10.5" x14ac:dyDescent="0.15"/>
    <row r="1380" s="38" customFormat="1" ht="10.5" x14ac:dyDescent="0.15"/>
    <row r="1381" s="38" customFormat="1" ht="10.5" x14ac:dyDescent="0.15"/>
    <row r="1382" s="38" customFormat="1" ht="10.5" x14ac:dyDescent="0.15"/>
    <row r="1383" s="38" customFormat="1" ht="10.5" x14ac:dyDescent="0.15"/>
    <row r="1384" s="38" customFormat="1" ht="10.5" x14ac:dyDescent="0.15"/>
    <row r="1385" s="38" customFormat="1" ht="10.5" x14ac:dyDescent="0.15"/>
    <row r="1386" s="38" customFormat="1" ht="10.5" x14ac:dyDescent="0.15"/>
    <row r="1387" s="38" customFormat="1" ht="10.5" x14ac:dyDescent="0.15"/>
    <row r="1388" s="38" customFormat="1" ht="10.5" x14ac:dyDescent="0.15"/>
    <row r="1389" s="38" customFormat="1" ht="10.5" x14ac:dyDescent="0.15"/>
    <row r="1390" s="38" customFormat="1" ht="10.5" x14ac:dyDescent="0.15"/>
    <row r="1391" s="38" customFormat="1" ht="10.5" x14ac:dyDescent="0.15"/>
    <row r="1392" s="38" customFormat="1" ht="10.5" x14ac:dyDescent="0.15"/>
    <row r="1393" s="38" customFormat="1" ht="10.5" x14ac:dyDescent="0.15"/>
    <row r="1394" s="38" customFormat="1" ht="10.5" x14ac:dyDescent="0.15"/>
    <row r="1395" s="38" customFormat="1" ht="10.5" x14ac:dyDescent="0.15"/>
    <row r="1396" s="38" customFormat="1" ht="10.5" x14ac:dyDescent="0.15"/>
    <row r="1397" s="38" customFormat="1" ht="10.5" x14ac:dyDescent="0.15"/>
    <row r="1398" s="38" customFormat="1" ht="10.5" x14ac:dyDescent="0.15"/>
    <row r="1399" s="38" customFormat="1" ht="10.5" x14ac:dyDescent="0.15"/>
    <row r="1400" s="38" customFormat="1" ht="10.5" x14ac:dyDescent="0.15"/>
    <row r="1401" s="38" customFormat="1" ht="10.5" x14ac:dyDescent="0.15"/>
    <row r="1402" s="38" customFormat="1" ht="10.5" x14ac:dyDescent="0.15"/>
    <row r="1403" s="38" customFormat="1" ht="10.5" x14ac:dyDescent="0.15"/>
    <row r="1404" s="38" customFormat="1" ht="10.5" x14ac:dyDescent="0.15"/>
    <row r="1405" s="38" customFormat="1" ht="10.5" x14ac:dyDescent="0.15"/>
    <row r="1406" s="38" customFormat="1" ht="10.5" x14ac:dyDescent="0.15"/>
    <row r="1407" s="38" customFormat="1" ht="10.5" x14ac:dyDescent="0.15"/>
    <row r="1408" s="38" customFormat="1" ht="10.5" x14ac:dyDescent="0.15"/>
    <row r="1409" s="38" customFormat="1" ht="10.5" x14ac:dyDescent="0.15"/>
    <row r="1410" s="38" customFormat="1" ht="10.5" x14ac:dyDescent="0.15"/>
    <row r="1411" s="38" customFormat="1" ht="10.5" x14ac:dyDescent="0.15"/>
    <row r="1412" s="38" customFormat="1" ht="10.5" x14ac:dyDescent="0.15"/>
    <row r="1413" s="38" customFormat="1" ht="10.5" x14ac:dyDescent="0.15"/>
    <row r="1414" s="38" customFormat="1" ht="10.5" x14ac:dyDescent="0.15"/>
    <row r="1415" s="38" customFormat="1" ht="10.5" x14ac:dyDescent="0.15"/>
    <row r="1416" s="38" customFormat="1" ht="10.5" x14ac:dyDescent="0.15"/>
    <row r="1417" s="38" customFormat="1" ht="10.5" x14ac:dyDescent="0.15"/>
    <row r="1418" s="38" customFormat="1" ht="10.5" x14ac:dyDescent="0.15"/>
    <row r="1419" s="38" customFormat="1" ht="10.5" x14ac:dyDescent="0.15"/>
    <row r="1420" s="38" customFormat="1" ht="10.5" x14ac:dyDescent="0.15"/>
    <row r="1421" s="38" customFormat="1" ht="10.5" x14ac:dyDescent="0.15"/>
    <row r="1422" s="38" customFormat="1" ht="10.5" x14ac:dyDescent="0.15"/>
    <row r="1423" s="38" customFormat="1" ht="10.5" x14ac:dyDescent="0.15"/>
    <row r="1424" s="38" customFormat="1" ht="10.5" x14ac:dyDescent="0.15"/>
    <row r="1425" s="38" customFormat="1" ht="10.5" x14ac:dyDescent="0.15"/>
    <row r="1426" s="38" customFormat="1" ht="10.5" x14ac:dyDescent="0.15"/>
    <row r="1427" s="38" customFormat="1" ht="10.5" x14ac:dyDescent="0.15"/>
    <row r="1428" s="38" customFormat="1" ht="10.5" x14ac:dyDescent="0.15"/>
    <row r="1429" s="38" customFormat="1" ht="10.5" x14ac:dyDescent="0.15"/>
    <row r="1430" s="38" customFormat="1" ht="10.5" x14ac:dyDescent="0.15"/>
    <row r="1431" s="38" customFormat="1" ht="10.5" x14ac:dyDescent="0.15"/>
    <row r="1432" s="38" customFormat="1" ht="10.5" x14ac:dyDescent="0.15"/>
    <row r="1433" s="38" customFormat="1" ht="10.5" x14ac:dyDescent="0.15"/>
    <row r="1434" s="38" customFormat="1" ht="10.5" x14ac:dyDescent="0.15"/>
    <row r="1435" s="38" customFormat="1" ht="10.5" x14ac:dyDescent="0.15"/>
    <row r="1436" s="38" customFormat="1" ht="10.5" x14ac:dyDescent="0.15"/>
    <row r="1437" s="38" customFormat="1" ht="10.5" x14ac:dyDescent="0.15"/>
    <row r="1438" s="38" customFormat="1" ht="10.5" x14ac:dyDescent="0.15"/>
    <row r="1439" s="38" customFormat="1" ht="10.5" x14ac:dyDescent="0.15"/>
    <row r="1440" s="38" customFormat="1" ht="10.5" x14ac:dyDescent="0.15"/>
    <row r="1441" s="38" customFormat="1" ht="10.5" x14ac:dyDescent="0.15"/>
    <row r="1442" s="38" customFormat="1" ht="10.5" x14ac:dyDescent="0.15"/>
    <row r="1443" s="38" customFormat="1" ht="10.5" x14ac:dyDescent="0.15"/>
    <row r="1444" s="38" customFormat="1" ht="10.5" x14ac:dyDescent="0.15"/>
    <row r="1445" s="38" customFormat="1" ht="10.5" x14ac:dyDescent="0.15"/>
    <row r="1446" s="38" customFormat="1" ht="10.5" x14ac:dyDescent="0.15"/>
    <row r="1447" s="38" customFormat="1" ht="10.5" x14ac:dyDescent="0.15"/>
    <row r="1448" s="38" customFormat="1" ht="10.5" x14ac:dyDescent="0.15"/>
    <row r="1449" s="38" customFormat="1" ht="10.5" x14ac:dyDescent="0.15"/>
    <row r="1450" s="38" customFormat="1" ht="10.5" x14ac:dyDescent="0.15"/>
    <row r="1451" s="38" customFormat="1" ht="10.5" x14ac:dyDescent="0.15"/>
    <row r="1452" s="38" customFormat="1" ht="10.5" x14ac:dyDescent="0.15"/>
    <row r="1453" s="38" customFormat="1" ht="10.5" x14ac:dyDescent="0.15"/>
    <row r="1454" s="38" customFormat="1" ht="10.5" x14ac:dyDescent="0.15"/>
    <row r="1455" s="38" customFormat="1" ht="10.5" x14ac:dyDescent="0.15"/>
    <row r="1456" s="38" customFormat="1" ht="10.5" x14ac:dyDescent="0.15"/>
    <row r="1457" s="38" customFormat="1" ht="10.5" x14ac:dyDescent="0.15"/>
    <row r="1458" s="38" customFormat="1" ht="10.5" x14ac:dyDescent="0.15"/>
    <row r="1459" s="38" customFormat="1" ht="10.5" x14ac:dyDescent="0.15"/>
    <row r="1460" s="38" customFormat="1" ht="10.5" x14ac:dyDescent="0.15"/>
    <row r="1461" s="38" customFormat="1" ht="10.5" x14ac:dyDescent="0.15"/>
    <row r="1462" s="38" customFormat="1" ht="10.5" x14ac:dyDescent="0.15"/>
    <row r="1463" s="38" customFormat="1" ht="10.5" x14ac:dyDescent="0.15"/>
    <row r="1464" s="38" customFormat="1" ht="10.5" x14ac:dyDescent="0.15"/>
    <row r="1465" s="38" customFormat="1" ht="10.5" x14ac:dyDescent="0.15"/>
    <row r="1466" s="38" customFormat="1" ht="10.5" x14ac:dyDescent="0.15"/>
    <row r="1467" s="38" customFormat="1" ht="10.5" x14ac:dyDescent="0.15"/>
    <row r="1468" s="38" customFormat="1" ht="10.5" x14ac:dyDescent="0.15"/>
    <row r="1469" s="38" customFormat="1" ht="10.5" x14ac:dyDescent="0.15"/>
    <row r="1470" s="38" customFormat="1" ht="10.5" x14ac:dyDescent="0.15"/>
    <row r="1471" s="38" customFormat="1" ht="10.5" x14ac:dyDescent="0.15"/>
    <row r="1472" s="38" customFormat="1" ht="10.5" x14ac:dyDescent="0.15"/>
    <row r="1473" s="38" customFormat="1" ht="10.5" x14ac:dyDescent="0.15"/>
    <row r="1474" s="38" customFormat="1" ht="10.5" x14ac:dyDescent="0.15"/>
    <row r="1475" s="38" customFormat="1" ht="10.5" x14ac:dyDescent="0.15"/>
    <row r="1476" s="38" customFormat="1" ht="10.5" x14ac:dyDescent="0.15"/>
    <row r="1477" s="38" customFormat="1" ht="10.5" x14ac:dyDescent="0.15"/>
    <row r="1478" s="38" customFormat="1" ht="10.5" x14ac:dyDescent="0.15"/>
    <row r="1479" s="38" customFormat="1" ht="10.5" x14ac:dyDescent="0.15"/>
    <row r="1480" s="38" customFormat="1" ht="10.5" x14ac:dyDescent="0.15"/>
    <row r="1481" s="38" customFormat="1" ht="10.5" x14ac:dyDescent="0.15"/>
    <row r="1482" s="38" customFormat="1" ht="10.5" x14ac:dyDescent="0.15"/>
    <row r="1483" s="38" customFormat="1" ht="10.5" x14ac:dyDescent="0.15"/>
    <row r="1484" s="38" customFormat="1" ht="10.5" x14ac:dyDescent="0.15"/>
    <row r="1485" s="38" customFormat="1" ht="10.5" x14ac:dyDescent="0.15"/>
    <row r="1486" s="38" customFormat="1" ht="10.5" x14ac:dyDescent="0.15"/>
    <row r="1487" s="38" customFormat="1" ht="10.5" x14ac:dyDescent="0.15"/>
    <row r="1488" s="38" customFormat="1" ht="10.5" x14ac:dyDescent="0.15"/>
    <row r="1489" s="38" customFormat="1" ht="10.5" x14ac:dyDescent="0.15"/>
    <row r="1490" s="38" customFormat="1" ht="10.5" x14ac:dyDescent="0.15"/>
    <row r="1491" s="38" customFormat="1" ht="10.5" x14ac:dyDescent="0.15"/>
    <row r="1492" s="38" customFormat="1" ht="10.5" x14ac:dyDescent="0.15"/>
    <row r="1493" s="38" customFormat="1" ht="10.5" x14ac:dyDescent="0.15"/>
    <row r="1494" s="38" customFormat="1" ht="10.5" x14ac:dyDescent="0.15"/>
    <row r="1495" s="38" customFormat="1" ht="10.5" x14ac:dyDescent="0.15"/>
    <row r="1496" s="38" customFormat="1" ht="10.5" x14ac:dyDescent="0.15"/>
    <row r="1497" s="38" customFormat="1" ht="10.5" x14ac:dyDescent="0.15"/>
    <row r="1498" s="38" customFormat="1" ht="10.5" x14ac:dyDescent="0.15"/>
    <row r="1499" s="38" customFormat="1" ht="10.5" x14ac:dyDescent="0.15"/>
    <row r="1500" s="38" customFormat="1" ht="10.5" x14ac:dyDescent="0.15"/>
    <row r="1501" s="38" customFormat="1" ht="10.5" x14ac:dyDescent="0.15"/>
    <row r="1502" s="38" customFormat="1" ht="10.5" x14ac:dyDescent="0.15"/>
    <row r="1503" s="38" customFormat="1" ht="10.5" x14ac:dyDescent="0.15"/>
    <row r="1504" s="38" customFormat="1" ht="10.5" x14ac:dyDescent="0.15"/>
    <row r="1505" s="38" customFormat="1" ht="10.5" x14ac:dyDescent="0.15"/>
    <row r="1506" s="38" customFormat="1" ht="10.5" x14ac:dyDescent="0.15"/>
    <row r="1507" s="38" customFormat="1" ht="10.5" x14ac:dyDescent="0.15"/>
    <row r="1508" s="38" customFormat="1" ht="10.5" x14ac:dyDescent="0.15"/>
    <row r="1509" s="38" customFormat="1" ht="10.5" x14ac:dyDescent="0.15"/>
    <row r="1510" s="38" customFormat="1" ht="10.5" x14ac:dyDescent="0.15"/>
    <row r="1511" s="38" customFormat="1" ht="10.5" x14ac:dyDescent="0.15"/>
    <row r="1512" s="38" customFormat="1" ht="10.5" x14ac:dyDescent="0.15"/>
    <row r="1513" s="38" customFormat="1" ht="10.5" x14ac:dyDescent="0.15"/>
    <row r="1514" s="38" customFormat="1" ht="10.5" x14ac:dyDescent="0.15"/>
    <row r="1515" s="38" customFormat="1" ht="10.5" x14ac:dyDescent="0.15"/>
    <row r="1516" s="38" customFormat="1" ht="10.5" x14ac:dyDescent="0.15"/>
    <row r="1517" s="38" customFormat="1" ht="10.5" x14ac:dyDescent="0.15"/>
    <row r="1518" s="38" customFormat="1" ht="10.5" x14ac:dyDescent="0.15"/>
    <row r="1519" s="38" customFormat="1" ht="10.5" x14ac:dyDescent="0.15"/>
    <row r="1520" s="38" customFormat="1" ht="10.5" x14ac:dyDescent="0.15"/>
    <row r="1521" s="38" customFormat="1" ht="10.5" x14ac:dyDescent="0.15"/>
    <row r="1522" s="38" customFormat="1" ht="10.5" x14ac:dyDescent="0.15"/>
    <row r="1523" s="38" customFormat="1" ht="10.5" x14ac:dyDescent="0.15"/>
    <row r="1524" s="38" customFormat="1" ht="10.5" x14ac:dyDescent="0.15"/>
    <row r="1525" s="38" customFormat="1" ht="10.5" x14ac:dyDescent="0.15"/>
    <row r="1526" s="38" customFormat="1" ht="10.5" x14ac:dyDescent="0.15"/>
    <row r="1527" s="38" customFormat="1" ht="10.5" x14ac:dyDescent="0.15"/>
    <row r="1528" s="38" customFormat="1" ht="10.5" x14ac:dyDescent="0.15"/>
    <row r="1529" s="38" customFormat="1" ht="10.5" x14ac:dyDescent="0.15"/>
    <row r="1530" s="38" customFormat="1" ht="10.5" x14ac:dyDescent="0.15"/>
    <row r="1531" s="38" customFormat="1" ht="10.5" x14ac:dyDescent="0.15"/>
    <row r="1532" s="38" customFormat="1" ht="10.5" x14ac:dyDescent="0.15"/>
    <row r="1533" s="38" customFormat="1" ht="10.5" x14ac:dyDescent="0.15"/>
    <row r="1534" s="38" customFormat="1" ht="10.5" x14ac:dyDescent="0.15"/>
    <row r="1535" s="38" customFormat="1" ht="10.5" x14ac:dyDescent="0.15"/>
    <row r="1536" s="38" customFormat="1" ht="10.5" x14ac:dyDescent="0.15"/>
    <row r="1537" s="38" customFormat="1" ht="10.5" x14ac:dyDescent="0.15"/>
    <row r="1538" s="38" customFormat="1" ht="10.5" x14ac:dyDescent="0.15"/>
    <row r="1539" s="38" customFormat="1" ht="10.5" x14ac:dyDescent="0.15"/>
    <row r="1540" s="38" customFormat="1" ht="10.5" x14ac:dyDescent="0.15"/>
    <row r="1541" s="38" customFormat="1" ht="10.5" x14ac:dyDescent="0.15"/>
    <row r="1542" s="38" customFormat="1" ht="10.5" x14ac:dyDescent="0.15"/>
    <row r="1543" s="38" customFormat="1" ht="10.5" x14ac:dyDescent="0.15"/>
    <row r="1544" s="38" customFormat="1" ht="10.5" x14ac:dyDescent="0.15"/>
    <row r="1545" s="38" customFormat="1" ht="10.5" x14ac:dyDescent="0.15"/>
    <row r="1546" s="38" customFormat="1" ht="10.5" x14ac:dyDescent="0.15"/>
    <row r="1547" s="38" customFormat="1" ht="10.5" x14ac:dyDescent="0.15"/>
    <row r="1548" s="38" customFormat="1" ht="10.5" x14ac:dyDescent="0.15"/>
    <row r="1549" s="38" customFormat="1" ht="10.5" x14ac:dyDescent="0.15"/>
    <row r="1550" s="38" customFormat="1" ht="10.5" x14ac:dyDescent="0.15"/>
    <row r="1551" s="38" customFormat="1" ht="10.5" x14ac:dyDescent="0.15"/>
    <row r="1552" s="38" customFormat="1" ht="10.5" x14ac:dyDescent="0.15"/>
    <row r="1553" s="38" customFormat="1" ht="10.5" x14ac:dyDescent="0.15"/>
    <row r="1554" s="38" customFormat="1" ht="10.5" x14ac:dyDescent="0.15"/>
    <row r="1555" s="38" customFormat="1" ht="10.5" x14ac:dyDescent="0.15"/>
    <row r="1556" s="38" customFormat="1" ht="10.5" x14ac:dyDescent="0.15"/>
    <row r="1557" s="38" customFormat="1" ht="10.5" x14ac:dyDescent="0.15"/>
    <row r="1558" s="38" customFormat="1" ht="10.5" x14ac:dyDescent="0.15"/>
    <row r="1559" s="38" customFormat="1" ht="10.5" x14ac:dyDescent="0.15"/>
    <row r="1560" s="38" customFormat="1" ht="10.5" x14ac:dyDescent="0.15"/>
    <row r="1561" s="38" customFormat="1" ht="10.5" x14ac:dyDescent="0.15"/>
    <row r="1562" s="38" customFormat="1" ht="10.5" x14ac:dyDescent="0.15"/>
    <row r="1563" s="38" customFormat="1" ht="10.5" x14ac:dyDescent="0.15"/>
    <row r="1564" s="38" customFormat="1" ht="10.5" x14ac:dyDescent="0.15"/>
    <row r="1565" s="38" customFormat="1" ht="10.5" x14ac:dyDescent="0.15"/>
    <row r="1566" s="38" customFormat="1" ht="10.5" x14ac:dyDescent="0.15"/>
    <row r="1567" s="38" customFormat="1" ht="10.5" x14ac:dyDescent="0.15"/>
    <row r="1568" s="38" customFormat="1" ht="10.5" x14ac:dyDescent="0.15"/>
    <row r="1569" s="38" customFormat="1" ht="10.5" x14ac:dyDescent="0.15"/>
    <row r="1570" s="38" customFormat="1" ht="10.5" x14ac:dyDescent="0.15"/>
    <row r="1571" s="38" customFormat="1" ht="10.5" x14ac:dyDescent="0.15"/>
    <row r="1572" s="38" customFormat="1" ht="10.5" x14ac:dyDescent="0.15"/>
    <row r="1573" s="38" customFormat="1" ht="10.5" x14ac:dyDescent="0.15"/>
    <row r="1574" s="38" customFormat="1" ht="10.5" x14ac:dyDescent="0.15"/>
    <row r="1575" s="38" customFormat="1" ht="10.5" x14ac:dyDescent="0.15"/>
    <row r="1576" s="38" customFormat="1" ht="10.5" x14ac:dyDescent="0.15"/>
    <row r="1577" s="38" customFormat="1" ht="10.5" x14ac:dyDescent="0.15"/>
    <row r="1578" s="38" customFormat="1" ht="10.5" x14ac:dyDescent="0.15"/>
    <row r="1579" s="38" customFormat="1" ht="10.5" x14ac:dyDescent="0.15"/>
    <row r="1580" s="38" customFormat="1" ht="10.5" x14ac:dyDescent="0.15"/>
    <row r="1581" s="38" customFormat="1" ht="10.5" x14ac:dyDescent="0.15"/>
    <row r="1582" s="38" customFormat="1" ht="10.5" x14ac:dyDescent="0.15"/>
    <row r="1583" s="38" customFormat="1" ht="10.5" x14ac:dyDescent="0.15"/>
    <row r="1584" s="38" customFormat="1" ht="10.5" x14ac:dyDescent="0.15"/>
    <row r="1585" s="38" customFormat="1" ht="10.5" x14ac:dyDescent="0.15"/>
    <row r="1586" s="38" customFormat="1" ht="10.5" x14ac:dyDescent="0.15"/>
    <row r="1587" s="38" customFormat="1" ht="10.5" x14ac:dyDescent="0.15"/>
    <row r="1588" s="38" customFormat="1" ht="10.5" x14ac:dyDescent="0.15"/>
    <row r="1589" s="38" customFormat="1" ht="10.5" x14ac:dyDescent="0.15"/>
    <row r="1590" s="38" customFormat="1" ht="10.5" x14ac:dyDescent="0.15"/>
    <row r="1591" s="38" customFormat="1" ht="10.5" x14ac:dyDescent="0.15"/>
    <row r="1592" s="38" customFormat="1" ht="10.5" x14ac:dyDescent="0.15"/>
    <row r="1593" s="38" customFormat="1" ht="10.5" x14ac:dyDescent="0.15"/>
    <row r="1594" s="38" customFormat="1" ht="10.5" x14ac:dyDescent="0.15"/>
    <row r="1595" s="38" customFormat="1" ht="10.5" x14ac:dyDescent="0.15"/>
    <row r="1596" s="38" customFormat="1" ht="10.5" x14ac:dyDescent="0.15"/>
    <row r="1597" s="38" customFormat="1" ht="10.5" x14ac:dyDescent="0.15"/>
    <row r="1598" s="38" customFormat="1" ht="10.5" x14ac:dyDescent="0.15"/>
    <row r="1599" s="38" customFormat="1" ht="10.5" x14ac:dyDescent="0.15"/>
    <row r="1600" s="38" customFormat="1" ht="10.5" x14ac:dyDescent="0.15"/>
    <row r="1601" s="38" customFormat="1" ht="10.5" x14ac:dyDescent="0.15"/>
    <row r="1602" s="38" customFormat="1" ht="10.5" x14ac:dyDescent="0.15"/>
    <row r="1603" s="38" customFormat="1" ht="10.5" x14ac:dyDescent="0.15"/>
    <row r="1604" s="38" customFormat="1" ht="10.5" x14ac:dyDescent="0.15"/>
    <row r="1605" s="38" customFormat="1" ht="10.5" x14ac:dyDescent="0.15"/>
    <row r="1606" s="38" customFormat="1" ht="10.5" x14ac:dyDescent="0.15"/>
    <row r="1607" s="38" customFormat="1" ht="10.5" x14ac:dyDescent="0.15"/>
    <row r="1608" s="38" customFormat="1" ht="10.5" x14ac:dyDescent="0.15"/>
    <row r="1609" s="38" customFormat="1" ht="10.5" x14ac:dyDescent="0.15"/>
    <row r="1610" s="38" customFormat="1" ht="10.5" x14ac:dyDescent="0.15"/>
    <row r="1611" s="38" customFormat="1" ht="10.5" x14ac:dyDescent="0.15"/>
    <row r="1612" s="38" customFormat="1" ht="10.5" x14ac:dyDescent="0.15"/>
    <row r="1613" s="38" customFormat="1" ht="10.5" x14ac:dyDescent="0.15"/>
    <row r="1614" s="38" customFormat="1" ht="10.5" x14ac:dyDescent="0.15"/>
    <row r="1615" s="38" customFormat="1" ht="10.5" x14ac:dyDescent="0.15"/>
    <row r="1616" s="38" customFormat="1" ht="10.5" x14ac:dyDescent="0.15"/>
    <row r="1617" s="38" customFormat="1" ht="10.5" x14ac:dyDescent="0.15"/>
    <row r="1618" s="38" customFormat="1" ht="10.5" x14ac:dyDescent="0.15"/>
    <row r="1619" s="38" customFormat="1" ht="10.5" x14ac:dyDescent="0.15"/>
    <row r="1620" s="38" customFormat="1" ht="10.5" x14ac:dyDescent="0.15"/>
    <row r="1621" s="38" customFormat="1" ht="10.5" x14ac:dyDescent="0.15"/>
    <row r="1622" s="38" customFormat="1" ht="10.5" x14ac:dyDescent="0.15"/>
    <row r="1623" s="38" customFormat="1" ht="10.5" x14ac:dyDescent="0.15"/>
    <row r="1624" s="38" customFormat="1" ht="10.5" x14ac:dyDescent="0.15"/>
    <row r="1625" s="38" customFormat="1" ht="10.5" x14ac:dyDescent="0.15"/>
    <row r="1626" s="38" customFormat="1" ht="10.5" x14ac:dyDescent="0.15"/>
    <row r="1627" s="38" customFormat="1" ht="10.5" x14ac:dyDescent="0.15"/>
    <row r="1628" s="38" customFormat="1" ht="10.5" x14ac:dyDescent="0.15"/>
    <row r="1629" s="38" customFormat="1" ht="10.5" x14ac:dyDescent="0.15"/>
    <row r="1630" s="38" customFormat="1" ht="10.5" x14ac:dyDescent="0.15"/>
    <row r="1631" s="38" customFormat="1" ht="10.5" x14ac:dyDescent="0.15"/>
    <row r="1632" s="38" customFormat="1" ht="10.5" x14ac:dyDescent="0.15"/>
    <row r="1633" s="38" customFormat="1" ht="10.5" x14ac:dyDescent="0.15"/>
    <row r="1634" s="38" customFormat="1" ht="10.5" x14ac:dyDescent="0.15"/>
    <row r="1635" s="38" customFormat="1" ht="10.5" x14ac:dyDescent="0.15"/>
    <row r="1636" s="38" customFormat="1" ht="10.5" x14ac:dyDescent="0.15"/>
    <row r="1637" s="38" customFormat="1" ht="10.5" x14ac:dyDescent="0.15"/>
    <row r="1638" s="38" customFormat="1" ht="10.5" x14ac:dyDescent="0.15"/>
    <row r="1639" s="38" customFormat="1" ht="10.5" x14ac:dyDescent="0.15"/>
    <row r="1640" s="38" customFormat="1" ht="10.5" x14ac:dyDescent="0.15"/>
    <row r="1641" s="38" customFormat="1" ht="10.5" x14ac:dyDescent="0.15"/>
    <row r="1642" s="38" customFormat="1" ht="10.5" x14ac:dyDescent="0.15"/>
    <row r="1643" s="38" customFormat="1" ht="10.5" x14ac:dyDescent="0.15"/>
    <row r="1644" s="38" customFormat="1" ht="10.5" x14ac:dyDescent="0.15"/>
    <row r="1645" s="38" customFormat="1" ht="10.5" x14ac:dyDescent="0.15"/>
    <row r="1646" s="38" customFormat="1" ht="10.5" x14ac:dyDescent="0.15"/>
    <row r="1647" s="38" customFormat="1" ht="10.5" x14ac:dyDescent="0.15"/>
    <row r="1648" s="38" customFormat="1" ht="10.5" x14ac:dyDescent="0.15"/>
    <row r="1649" s="38" customFormat="1" ht="10.5" x14ac:dyDescent="0.15"/>
    <row r="1650" s="38" customFormat="1" ht="10.5" x14ac:dyDescent="0.15"/>
    <row r="1651" s="38" customFormat="1" ht="10.5" x14ac:dyDescent="0.15"/>
    <row r="1652" s="38" customFormat="1" ht="10.5" x14ac:dyDescent="0.15"/>
    <row r="1653" s="38" customFormat="1" ht="10.5" x14ac:dyDescent="0.15"/>
    <row r="1654" s="38" customFormat="1" ht="10.5" x14ac:dyDescent="0.15"/>
    <row r="1655" s="38" customFormat="1" ht="10.5" x14ac:dyDescent="0.15"/>
    <row r="1656" s="38" customFormat="1" ht="10.5" x14ac:dyDescent="0.15"/>
    <row r="1657" s="38" customFormat="1" ht="10.5" x14ac:dyDescent="0.15"/>
    <row r="1658" s="38" customFormat="1" ht="10.5" x14ac:dyDescent="0.15"/>
    <row r="1659" s="38" customFormat="1" ht="10.5" x14ac:dyDescent="0.15"/>
    <row r="1660" s="38" customFormat="1" ht="10.5" x14ac:dyDescent="0.15"/>
    <row r="1661" s="38" customFormat="1" ht="10.5" x14ac:dyDescent="0.15"/>
    <row r="1662" s="38" customFormat="1" ht="10.5" x14ac:dyDescent="0.15"/>
    <row r="1663" s="38" customFormat="1" ht="10.5" x14ac:dyDescent="0.15"/>
    <row r="1664" s="38" customFormat="1" ht="10.5" x14ac:dyDescent="0.15"/>
    <row r="1665" s="38" customFormat="1" ht="10.5" x14ac:dyDescent="0.15"/>
    <row r="1666" s="38" customFormat="1" ht="10.5" x14ac:dyDescent="0.15"/>
    <row r="1667" s="38" customFormat="1" ht="10.5" x14ac:dyDescent="0.15"/>
    <row r="1668" s="38" customFormat="1" ht="10.5" x14ac:dyDescent="0.15"/>
    <row r="1669" s="38" customFormat="1" ht="10.5" x14ac:dyDescent="0.15"/>
    <row r="1670" s="38" customFormat="1" ht="10.5" x14ac:dyDescent="0.15"/>
    <row r="1671" s="38" customFormat="1" ht="10.5" x14ac:dyDescent="0.15"/>
    <row r="1672" s="38" customFormat="1" ht="10.5" x14ac:dyDescent="0.15"/>
    <row r="1673" s="38" customFormat="1" ht="10.5" x14ac:dyDescent="0.15"/>
    <row r="1674" s="38" customFormat="1" ht="10.5" x14ac:dyDescent="0.15"/>
    <row r="1675" s="38" customFormat="1" ht="10.5" x14ac:dyDescent="0.15"/>
    <row r="1676" s="38" customFormat="1" ht="10.5" x14ac:dyDescent="0.15"/>
    <row r="1677" s="38" customFormat="1" ht="10.5" x14ac:dyDescent="0.15"/>
    <row r="1678" s="38" customFormat="1" ht="10.5" x14ac:dyDescent="0.15"/>
    <row r="1679" s="38" customFormat="1" ht="10.5" x14ac:dyDescent="0.15"/>
    <row r="1680" s="38" customFormat="1" ht="10.5" x14ac:dyDescent="0.15"/>
    <row r="1681" s="38" customFormat="1" ht="10.5" x14ac:dyDescent="0.15"/>
    <row r="1682" s="38" customFormat="1" ht="10.5" x14ac:dyDescent="0.15"/>
    <row r="1683" s="38" customFormat="1" ht="10.5" x14ac:dyDescent="0.15"/>
    <row r="1684" s="38" customFormat="1" ht="10.5" x14ac:dyDescent="0.15"/>
    <row r="1685" s="38" customFormat="1" ht="10.5" x14ac:dyDescent="0.15"/>
    <row r="1686" s="38" customFormat="1" ht="10.5" x14ac:dyDescent="0.15"/>
    <row r="1687" s="38" customFormat="1" ht="10.5" x14ac:dyDescent="0.15"/>
    <row r="1688" s="38" customFormat="1" ht="10.5" x14ac:dyDescent="0.15"/>
    <row r="1689" s="38" customFormat="1" ht="10.5" x14ac:dyDescent="0.15"/>
    <row r="1690" s="38" customFormat="1" ht="10.5" x14ac:dyDescent="0.15"/>
    <row r="1691" s="38" customFormat="1" ht="10.5" x14ac:dyDescent="0.15"/>
    <row r="1692" s="38" customFormat="1" ht="10.5" x14ac:dyDescent="0.15"/>
    <row r="1693" s="38" customFormat="1" ht="10.5" x14ac:dyDescent="0.15"/>
    <row r="1694" s="38" customFormat="1" ht="10.5" x14ac:dyDescent="0.15"/>
    <row r="1695" s="38" customFormat="1" ht="10.5" x14ac:dyDescent="0.15"/>
    <row r="1696" s="38" customFormat="1" ht="10.5" x14ac:dyDescent="0.15"/>
    <row r="1697" s="38" customFormat="1" ht="10.5" x14ac:dyDescent="0.15"/>
    <row r="1698" s="38" customFormat="1" ht="10.5" x14ac:dyDescent="0.15"/>
    <row r="1699" s="38" customFormat="1" ht="10.5" x14ac:dyDescent="0.15"/>
    <row r="1700" s="38" customFormat="1" ht="10.5" x14ac:dyDescent="0.15"/>
    <row r="1701" s="38" customFormat="1" ht="10.5" x14ac:dyDescent="0.15"/>
    <row r="1702" s="38" customFormat="1" ht="10.5" x14ac:dyDescent="0.15"/>
    <row r="1703" s="38" customFormat="1" ht="10.5" x14ac:dyDescent="0.15"/>
    <row r="1704" s="38" customFormat="1" ht="10.5" x14ac:dyDescent="0.15"/>
    <row r="1705" s="38" customFormat="1" ht="10.5" x14ac:dyDescent="0.15"/>
    <row r="1706" s="38" customFormat="1" ht="10.5" x14ac:dyDescent="0.15"/>
    <row r="1707" s="38" customFormat="1" ht="10.5" x14ac:dyDescent="0.15"/>
    <row r="1708" s="38" customFormat="1" ht="10.5" x14ac:dyDescent="0.15"/>
    <row r="1709" s="38" customFormat="1" ht="10.5" x14ac:dyDescent="0.15"/>
    <row r="1710" s="38" customFormat="1" ht="10.5" x14ac:dyDescent="0.15"/>
    <row r="1711" s="38" customFormat="1" ht="10.5" x14ac:dyDescent="0.15"/>
    <row r="1712" s="38" customFormat="1" ht="10.5" x14ac:dyDescent="0.15"/>
    <row r="1713" s="38" customFormat="1" ht="10.5" x14ac:dyDescent="0.15"/>
    <row r="1714" s="38" customFormat="1" ht="10.5" x14ac:dyDescent="0.15"/>
    <row r="1715" s="38" customFormat="1" ht="10.5" x14ac:dyDescent="0.15"/>
    <row r="1716" s="38" customFormat="1" ht="10.5" x14ac:dyDescent="0.15"/>
    <row r="1717" s="38" customFormat="1" ht="10.5" x14ac:dyDescent="0.15"/>
    <row r="1718" s="38" customFormat="1" ht="10.5" x14ac:dyDescent="0.15"/>
    <row r="1719" s="38" customFormat="1" ht="10.5" x14ac:dyDescent="0.15"/>
    <row r="1720" s="38" customFormat="1" ht="10.5" x14ac:dyDescent="0.15"/>
    <row r="1721" s="38" customFormat="1" ht="10.5" x14ac:dyDescent="0.15"/>
    <row r="1722" s="38" customFormat="1" ht="10.5" x14ac:dyDescent="0.15"/>
    <row r="1723" s="38" customFormat="1" ht="10.5" x14ac:dyDescent="0.15"/>
    <row r="1724" s="38" customFormat="1" ht="10.5" x14ac:dyDescent="0.15"/>
    <row r="1725" s="38" customFormat="1" ht="10.5" x14ac:dyDescent="0.15"/>
    <row r="1726" s="38" customFormat="1" ht="10.5" x14ac:dyDescent="0.15"/>
    <row r="1727" s="38" customFormat="1" ht="10.5" x14ac:dyDescent="0.15"/>
    <row r="1728" s="38" customFormat="1" ht="10.5" x14ac:dyDescent="0.15"/>
    <row r="1729" s="38" customFormat="1" ht="10.5" x14ac:dyDescent="0.15"/>
    <row r="1730" s="38" customFormat="1" ht="10.5" x14ac:dyDescent="0.15"/>
    <row r="1731" s="38" customFormat="1" ht="10.5" x14ac:dyDescent="0.15"/>
    <row r="1732" s="38" customFormat="1" ht="10.5" x14ac:dyDescent="0.15"/>
    <row r="1733" s="38" customFormat="1" ht="10.5" x14ac:dyDescent="0.15"/>
    <row r="1734" s="38" customFormat="1" ht="10.5" x14ac:dyDescent="0.15"/>
    <row r="1735" s="38" customFormat="1" ht="10.5" x14ac:dyDescent="0.15"/>
    <row r="1736" s="38" customFormat="1" ht="10.5" x14ac:dyDescent="0.15"/>
    <row r="1737" s="38" customFormat="1" ht="10.5" x14ac:dyDescent="0.15"/>
    <row r="1738" s="38" customFormat="1" ht="10.5" x14ac:dyDescent="0.15"/>
    <row r="1739" s="38" customFormat="1" ht="10.5" x14ac:dyDescent="0.15"/>
    <row r="1740" s="38" customFormat="1" ht="10.5" x14ac:dyDescent="0.15"/>
    <row r="1741" s="38" customFormat="1" ht="10.5" x14ac:dyDescent="0.15"/>
    <row r="1742" s="38" customFormat="1" ht="10.5" x14ac:dyDescent="0.15"/>
    <row r="1743" s="38" customFormat="1" ht="10.5" x14ac:dyDescent="0.15"/>
    <row r="1744" s="38" customFormat="1" ht="10.5" x14ac:dyDescent="0.15"/>
    <row r="1745" s="38" customFormat="1" ht="10.5" x14ac:dyDescent="0.15"/>
    <row r="1746" s="38" customFormat="1" ht="10.5" x14ac:dyDescent="0.15"/>
    <row r="1747" s="38" customFormat="1" ht="10.5" x14ac:dyDescent="0.15"/>
    <row r="1748" s="38" customFormat="1" ht="10.5" x14ac:dyDescent="0.15"/>
    <row r="1749" s="38" customFormat="1" ht="10.5" x14ac:dyDescent="0.15"/>
    <row r="1750" s="38" customFormat="1" ht="10.5" x14ac:dyDescent="0.15"/>
    <row r="1751" s="38" customFormat="1" ht="10.5" x14ac:dyDescent="0.15"/>
    <row r="1752" s="38" customFormat="1" ht="10.5" x14ac:dyDescent="0.15"/>
    <row r="1753" s="38" customFormat="1" ht="10.5" x14ac:dyDescent="0.15"/>
    <row r="1754" s="38" customFormat="1" ht="10.5" x14ac:dyDescent="0.15"/>
    <row r="1755" s="38" customFormat="1" ht="10.5" x14ac:dyDescent="0.15"/>
    <row r="1756" s="38" customFormat="1" ht="10.5" x14ac:dyDescent="0.15"/>
    <row r="1757" s="38" customFormat="1" ht="10.5" x14ac:dyDescent="0.15"/>
    <row r="1758" s="38" customFormat="1" ht="10.5" x14ac:dyDescent="0.15"/>
    <row r="1759" s="38" customFormat="1" ht="10.5" x14ac:dyDescent="0.15"/>
    <row r="1760" s="38" customFormat="1" ht="10.5" x14ac:dyDescent="0.15"/>
    <row r="1761" s="38" customFormat="1" ht="10.5" x14ac:dyDescent="0.15"/>
    <row r="1762" s="38" customFormat="1" ht="10.5" x14ac:dyDescent="0.15"/>
    <row r="1763" s="38" customFormat="1" ht="10.5" x14ac:dyDescent="0.15"/>
    <row r="1764" s="38" customFormat="1" ht="10.5" x14ac:dyDescent="0.15"/>
    <row r="1765" s="38" customFormat="1" ht="10.5" x14ac:dyDescent="0.15"/>
    <row r="1766" s="38" customFormat="1" ht="10.5" x14ac:dyDescent="0.15"/>
    <row r="1767" s="38" customFormat="1" ht="10.5" x14ac:dyDescent="0.15"/>
    <row r="1768" s="38" customFormat="1" ht="10.5" x14ac:dyDescent="0.15"/>
    <row r="1769" s="38" customFormat="1" ht="10.5" x14ac:dyDescent="0.15"/>
    <row r="1770" s="38" customFormat="1" ht="10.5" x14ac:dyDescent="0.15"/>
    <row r="1771" s="38" customFormat="1" ht="10.5" x14ac:dyDescent="0.15"/>
    <row r="1772" s="38" customFormat="1" ht="10.5" x14ac:dyDescent="0.15"/>
    <row r="1773" s="38" customFormat="1" ht="10.5" x14ac:dyDescent="0.15"/>
    <row r="1774" s="38" customFormat="1" ht="10.5" x14ac:dyDescent="0.15"/>
    <row r="1775" s="38" customFormat="1" ht="10.5" x14ac:dyDescent="0.15"/>
    <row r="1776" s="38" customFormat="1" ht="10.5" x14ac:dyDescent="0.15"/>
    <row r="1777" s="38" customFormat="1" ht="10.5" x14ac:dyDescent="0.15"/>
    <row r="1778" s="38" customFormat="1" ht="10.5" x14ac:dyDescent="0.15"/>
    <row r="1779" s="38" customFormat="1" ht="10.5" x14ac:dyDescent="0.15"/>
    <row r="1780" s="38" customFormat="1" ht="10.5" x14ac:dyDescent="0.15"/>
    <row r="1781" s="38" customFormat="1" ht="10.5" x14ac:dyDescent="0.15"/>
    <row r="1782" s="38" customFormat="1" ht="10.5" x14ac:dyDescent="0.15"/>
    <row r="1783" s="38" customFormat="1" ht="10.5" x14ac:dyDescent="0.15"/>
    <row r="1784" s="38" customFormat="1" ht="10.5" x14ac:dyDescent="0.15"/>
    <row r="1785" s="38" customFormat="1" ht="10.5" x14ac:dyDescent="0.15"/>
    <row r="1786" s="38" customFormat="1" ht="10.5" x14ac:dyDescent="0.15"/>
    <row r="1787" s="38" customFormat="1" ht="10.5" x14ac:dyDescent="0.15"/>
    <row r="1788" s="38" customFormat="1" ht="10.5" x14ac:dyDescent="0.15"/>
    <row r="1789" s="38" customFormat="1" ht="10.5" x14ac:dyDescent="0.15"/>
    <row r="1790" s="38" customFormat="1" ht="10.5" x14ac:dyDescent="0.15"/>
    <row r="1791" s="38" customFormat="1" ht="10.5" x14ac:dyDescent="0.15"/>
    <row r="1792" s="38" customFormat="1" ht="10.5" x14ac:dyDescent="0.15"/>
    <row r="1793" s="38" customFormat="1" ht="10.5" x14ac:dyDescent="0.15"/>
    <row r="1794" s="38" customFormat="1" ht="10.5" x14ac:dyDescent="0.15"/>
    <row r="1795" s="38" customFormat="1" ht="10.5" x14ac:dyDescent="0.15"/>
    <row r="1796" s="38" customFormat="1" ht="10.5" x14ac:dyDescent="0.15"/>
    <row r="1797" s="38" customFormat="1" ht="10.5" x14ac:dyDescent="0.15"/>
    <row r="1798" s="38" customFormat="1" ht="10.5" x14ac:dyDescent="0.15"/>
    <row r="1799" s="38" customFormat="1" ht="10.5" x14ac:dyDescent="0.15"/>
    <row r="1800" s="38" customFormat="1" ht="10.5" x14ac:dyDescent="0.15"/>
    <row r="1801" s="38" customFormat="1" ht="10.5" x14ac:dyDescent="0.15"/>
    <row r="1802" s="38" customFormat="1" ht="10.5" x14ac:dyDescent="0.15"/>
    <row r="1803" s="38" customFormat="1" ht="10.5" x14ac:dyDescent="0.15"/>
    <row r="1804" s="38" customFormat="1" ht="10.5" x14ac:dyDescent="0.15"/>
    <row r="1805" s="38" customFormat="1" ht="10.5" x14ac:dyDescent="0.15"/>
    <row r="1806" s="38" customFormat="1" ht="10.5" x14ac:dyDescent="0.15"/>
    <row r="1807" s="38" customFormat="1" ht="10.5" x14ac:dyDescent="0.15"/>
    <row r="1808" s="38" customFormat="1" ht="10.5" x14ac:dyDescent="0.15"/>
    <row r="1809" s="38" customFormat="1" ht="10.5" x14ac:dyDescent="0.15"/>
    <row r="1810" s="38" customFormat="1" ht="10.5" x14ac:dyDescent="0.15"/>
    <row r="1811" s="38" customFormat="1" ht="10.5" x14ac:dyDescent="0.15"/>
    <row r="1812" s="38" customFormat="1" ht="10.5" x14ac:dyDescent="0.15"/>
    <row r="1813" s="38" customFormat="1" ht="10.5" x14ac:dyDescent="0.15"/>
    <row r="1814" s="38" customFormat="1" ht="10.5" x14ac:dyDescent="0.15"/>
    <row r="1815" s="38" customFormat="1" ht="10.5" x14ac:dyDescent="0.15"/>
    <row r="1816" s="38" customFormat="1" ht="10.5" x14ac:dyDescent="0.15"/>
    <row r="1817" s="38" customFormat="1" ht="10.5" x14ac:dyDescent="0.15"/>
    <row r="1818" s="38" customFormat="1" ht="10.5" x14ac:dyDescent="0.15"/>
    <row r="1819" s="38" customFormat="1" ht="10.5" x14ac:dyDescent="0.15"/>
    <row r="1820" s="38" customFormat="1" ht="10.5" x14ac:dyDescent="0.15"/>
    <row r="1821" s="38" customFormat="1" ht="10.5" x14ac:dyDescent="0.15"/>
    <row r="1822" s="38" customFormat="1" ht="10.5" x14ac:dyDescent="0.15"/>
    <row r="1823" s="38" customFormat="1" ht="10.5" x14ac:dyDescent="0.15"/>
    <row r="1824" s="38" customFormat="1" ht="10.5" x14ac:dyDescent="0.15"/>
    <row r="1825" s="38" customFormat="1" ht="10.5" x14ac:dyDescent="0.15"/>
    <row r="1826" s="38" customFormat="1" ht="10.5" x14ac:dyDescent="0.15"/>
    <row r="1827" s="38" customFormat="1" ht="10.5" x14ac:dyDescent="0.15"/>
    <row r="1828" s="38" customFormat="1" ht="10.5" x14ac:dyDescent="0.15"/>
    <row r="1829" s="38" customFormat="1" ht="10.5" x14ac:dyDescent="0.15"/>
    <row r="1830" s="38" customFormat="1" ht="10.5" x14ac:dyDescent="0.15"/>
    <row r="1831" s="38" customFormat="1" ht="10.5" x14ac:dyDescent="0.15"/>
    <row r="1832" s="38" customFormat="1" ht="10.5" x14ac:dyDescent="0.15"/>
    <row r="1833" s="38" customFormat="1" ht="10.5" x14ac:dyDescent="0.15"/>
    <row r="1834" s="38" customFormat="1" ht="10.5" x14ac:dyDescent="0.15"/>
    <row r="1835" s="38" customFormat="1" ht="10.5" x14ac:dyDescent="0.15"/>
    <row r="1836" s="38" customFormat="1" ht="10.5" x14ac:dyDescent="0.15"/>
    <row r="1837" s="38" customFormat="1" ht="10.5" x14ac:dyDescent="0.15"/>
    <row r="1838" s="38" customFormat="1" ht="10.5" x14ac:dyDescent="0.15"/>
    <row r="1839" s="38" customFormat="1" ht="10.5" x14ac:dyDescent="0.15"/>
    <row r="1840" s="38" customFormat="1" ht="10.5" x14ac:dyDescent="0.15"/>
    <row r="1841" s="38" customFormat="1" ht="10.5" x14ac:dyDescent="0.15"/>
    <row r="1842" s="38" customFormat="1" ht="10.5" x14ac:dyDescent="0.15"/>
    <row r="1843" s="38" customFormat="1" ht="10.5" x14ac:dyDescent="0.15"/>
    <row r="1844" s="38" customFormat="1" ht="10.5" x14ac:dyDescent="0.15"/>
    <row r="1845" s="38" customFormat="1" ht="10.5" x14ac:dyDescent="0.15"/>
    <row r="1846" s="38" customFormat="1" ht="10.5" x14ac:dyDescent="0.15"/>
    <row r="1847" s="38" customFormat="1" ht="10.5" x14ac:dyDescent="0.15"/>
    <row r="1848" s="38" customFormat="1" ht="10.5" x14ac:dyDescent="0.15"/>
    <row r="1849" s="38" customFormat="1" ht="10.5" x14ac:dyDescent="0.15"/>
    <row r="1850" s="38" customFormat="1" ht="10.5" x14ac:dyDescent="0.15"/>
    <row r="1851" s="38" customFormat="1" ht="10.5" x14ac:dyDescent="0.15"/>
    <row r="1852" s="38" customFormat="1" ht="10.5" x14ac:dyDescent="0.15"/>
    <row r="1853" s="38" customFormat="1" ht="10.5" x14ac:dyDescent="0.15"/>
    <row r="1854" s="38" customFormat="1" ht="10.5" x14ac:dyDescent="0.15"/>
    <row r="1855" s="38" customFormat="1" ht="10.5" x14ac:dyDescent="0.15"/>
    <row r="1856" s="38" customFormat="1" ht="10.5" x14ac:dyDescent="0.15"/>
    <row r="1857" s="38" customFormat="1" ht="10.5" x14ac:dyDescent="0.15"/>
    <row r="1858" s="38" customFormat="1" ht="10.5" x14ac:dyDescent="0.15"/>
    <row r="1859" s="38" customFormat="1" ht="10.5" x14ac:dyDescent="0.15"/>
    <row r="1860" s="38" customFormat="1" ht="10.5" x14ac:dyDescent="0.15"/>
    <row r="1861" s="38" customFormat="1" ht="10.5" x14ac:dyDescent="0.15"/>
    <row r="1862" s="38" customFormat="1" ht="10.5" x14ac:dyDescent="0.15"/>
    <row r="1863" s="38" customFormat="1" ht="10.5" x14ac:dyDescent="0.15"/>
    <row r="1864" s="38" customFormat="1" ht="10.5" x14ac:dyDescent="0.15"/>
    <row r="1865" s="38" customFormat="1" ht="10.5" x14ac:dyDescent="0.15"/>
    <row r="1866" s="38" customFormat="1" ht="10.5" x14ac:dyDescent="0.15"/>
    <row r="1867" s="38" customFormat="1" ht="10.5" x14ac:dyDescent="0.15"/>
    <row r="1868" s="38" customFormat="1" ht="10.5" x14ac:dyDescent="0.15"/>
    <row r="1869" s="38" customFormat="1" ht="10.5" x14ac:dyDescent="0.15"/>
    <row r="1870" s="38" customFormat="1" ht="10.5" x14ac:dyDescent="0.15"/>
    <row r="1871" s="38" customFormat="1" ht="10.5" x14ac:dyDescent="0.15"/>
    <row r="1872" s="38" customFormat="1" ht="10.5" x14ac:dyDescent="0.15"/>
    <row r="1873" s="38" customFormat="1" ht="10.5" x14ac:dyDescent="0.15"/>
    <row r="1874" s="38" customFormat="1" ht="10.5" x14ac:dyDescent="0.15"/>
    <row r="1875" s="38" customFormat="1" ht="10.5" x14ac:dyDescent="0.15"/>
    <row r="1876" s="38" customFormat="1" ht="10.5" x14ac:dyDescent="0.15"/>
    <row r="1877" s="38" customFormat="1" ht="10.5" x14ac:dyDescent="0.15"/>
    <row r="1878" s="38" customFormat="1" ht="10.5" x14ac:dyDescent="0.15"/>
    <row r="1879" s="38" customFormat="1" ht="10.5" x14ac:dyDescent="0.15"/>
    <row r="1880" s="38" customFormat="1" ht="10.5" x14ac:dyDescent="0.15"/>
    <row r="1881" s="38" customFormat="1" ht="10.5" x14ac:dyDescent="0.15"/>
    <row r="1882" s="38" customFormat="1" ht="10.5" x14ac:dyDescent="0.15"/>
    <row r="1883" s="38" customFormat="1" ht="10.5" x14ac:dyDescent="0.15"/>
    <row r="1884" s="38" customFormat="1" ht="10.5" x14ac:dyDescent="0.15"/>
    <row r="1885" s="38" customFormat="1" ht="10.5" x14ac:dyDescent="0.15"/>
    <row r="1886" s="38" customFormat="1" ht="10.5" x14ac:dyDescent="0.15"/>
    <row r="1887" s="38" customFormat="1" ht="10.5" x14ac:dyDescent="0.15"/>
    <row r="1888" s="38" customFormat="1" ht="10.5" x14ac:dyDescent="0.15"/>
    <row r="1889" s="38" customFormat="1" ht="10.5" x14ac:dyDescent="0.15"/>
    <row r="1890" s="38" customFormat="1" ht="10.5" x14ac:dyDescent="0.15"/>
    <row r="1891" s="38" customFormat="1" ht="10.5" x14ac:dyDescent="0.15"/>
    <row r="1892" s="38" customFormat="1" ht="10.5" x14ac:dyDescent="0.15"/>
    <row r="1893" s="38" customFormat="1" ht="10.5" x14ac:dyDescent="0.15"/>
    <row r="1894" s="38" customFormat="1" ht="10.5" x14ac:dyDescent="0.15"/>
    <row r="1895" s="38" customFormat="1" ht="10.5" x14ac:dyDescent="0.15"/>
    <row r="1896" s="38" customFormat="1" ht="10.5" x14ac:dyDescent="0.15"/>
    <row r="1897" s="38" customFormat="1" ht="10.5" x14ac:dyDescent="0.15"/>
    <row r="1898" s="38" customFormat="1" ht="10.5" x14ac:dyDescent="0.15"/>
    <row r="1899" s="38" customFormat="1" ht="10.5" x14ac:dyDescent="0.15"/>
    <row r="1900" s="38" customFormat="1" ht="10.5" x14ac:dyDescent="0.15"/>
    <row r="1901" s="38" customFormat="1" ht="10.5" x14ac:dyDescent="0.15"/>
    <row r="1902" s="38" customFormat="1" ht="10.5" x14ac:dyDescent="0.15"/>
    <row r="1903" s="38" customFormat="1" ht="10.5" x14ac:dyDescent="0.15"/>
    <row r="1904" s="38" customFormat="1" ht="10.5" x14ac:dyDescent="0.15"/>
    <row r="1905" s="38" customFormat="1" ht="10.5" x14ac:dyDescent="0.15"/>
    <row r="1906" s="38" customFormat="1" ht="10.5" x14ac:dyDescent="0.15"/>
    <row r="1907" s="38" customFormat="1" ht="10.5" x14ac:dyDescent="0.15"/>
    <row r="1908" s="38" customFormat="1" ht="10.5" x14ac:dyDescent="0.15"/>
    <row r="1909" s="38" customFormat="1" ht="10.5" x14ac:dyDescent="0.15"/>
    <row r="1910" s="38" customFormat="1" ht="10.5" x14ac:dyDescent="0.15"/>
    <row r="1911" s="38" customFormat="1" ht="10.5" x14ac:dyDescent="0.15"/>
    <row r="1912" s="38" customFormat="1" ht="10.5" x14ac:dyDescent="0.15"/>
    <row r="1913" s="38" customFormat="1" ht="10.5" x14ac:dyDescent="0.15"/>
    <row r="1914" s="38" customFormat="1" ht="10.5" x14ac:dyDescent="0.15"/>
    <row r="1915" s="38" customFormat="1" ht="10.5" x14ac:dyDescent="0.15"/>
    <row r="1916" s="38" customFormat="1" ht="10.5" x14ac:dyDescent="0.15"/>
    <row r="1917" s="38" customFormat="1" ht="10.5" x14ac:dyDescent="0.15"/>
    <row r="1918" s="38" customFormat="1" ht="10.5" x14ac:dyDescent="0.15"/>
    <row r="1919" s="38" customFormat="1" ht="10.5" x14ac:dyDescent="0.15"/>
    <row r="1920" s="38" customFormat="1" ht="10.5" x14ac:dyDescent="0.15"/>
    <row r="1921" s="38" customFormat="1" ht="10.5" x14ac:dyDescent="0.15"/>
    <row r="1922" s="38" customFormat="1" ht="10.5" x14ac:dyDescent="0.15"/>
    <row r="1923" s="38" customFormat="1" ht="10.5" x14ac:dyDescent="0.15"/>
    <row r="1924" s="38" customFormat="1" ht="10.5" x14ac:dyDescent="0.15"/>
    <row r="1925" s="38" customFormat="1" ht="10.5" x14ac:dyDescent="0.15"/>
    <row r="1926" s="38" customFormat="1" ht="10.5" x14ac:dyDescent="0.15"/>
    <row r="1927" s="38" customFormat="1" ht="10.5" x14ac:dyDescent="0.15"/>
    <row r="1928" s="38" customFormat="1" ht="10.5" x14ac:dyDescent="0.15"/>
    <row r="1929" s="38" customFormat="1" ht="10.5" x14ac:dyDescent="0.15"/>
    <row r="1930" s="38" customFormat="1" ht="10.5" x14ac:dyDescent="0.15"/>
    <row r="1931" s="38" customFormat="1" ht="10.5" x14ac:dyDescent="0.15"/>
    <row r="1932" s="38" customFormat="1" ht="10.5" x14ac:dyDescent="0.15"/>
    <row r="1933" s="38" customFormat="1" ht="10.5" x14ac:dyDescent="0.15"/>
    <row r="1934" s="38" customFormat="1" ht="10.5" x14ac:dyDescent="0.15"/>
    <row r="1935" s="38" customFormat="1" ht="10.5" x14ac:dyDescent="0.15"/>
    <row r="1936" s="38" customFormat="1" ht="10.5" x14ac:dyDescent="0.15"/>
    <row r="1937" s="38" customFormat="1" ht="10.5" x14ac:dyDescent="0.15"/>
    <row r="1938" s="38" customFormat="1" ht="10.5" x14ac:dyDescent="0.15"/>
    <row r="1939" s="38" customFormat="1" ht="10.5" x14ac:dyDescent="0.15"/>
    <row r="1940" s="38" customFormat="1" ht="10.5" x14ac:dyDescent="0.15"/>
    <row r="1941" s="38" customFormat="1" ht="10.5" x14ac:dyDescent="0.15"/>
    <row r="1942" s="38" customFormat="1" ht="10.5" x14ac:dyDescent="0.15"/>
    <row r="1943" s="38" customFormat="1" ht="10.5" x14ac:dyDescent="0.15"/>
    <row r="1944" s="38" customFormat="1" ht="10.5" x14ac:dyDescent="0.15"/>
    <row r="1945" s="38" customFormat="1" ht="10.5" x14ac:dyDescent="0.15"/>
    <row r="1946" s="38" customFormat="1" ht="10.5" x14ac:dyDescent="0.15"/>
    <row r="1947" s="38" customFormat="1" ht="10.5" x14ac:dyDescent="0.15"/>
    <row r="1948" s="38" customFormat="1" ht="10.5" x14ac:dyDescent="0.15"/>
    <row r="1949" s="38" customFormat="1" ht="10.5" x14ac:dyDescent="0.15"/>
    <row r="1950" s="38" customFormat="1" ht="10.5" x14ac:dyDescent="0.15"/>
    <row r="1951" s="38" customFormat="1" ht="10.5" x14ac:dyDescent="0.15"/>
    <row r="1952" s="38" customFormat="1" ht="10.5" x14ac:dyDescent="0.15"/>
    <row r="1953" s="38" customFormat="1" ht="10.5" x14ac:dyDescent="0.15"/>
    <row r="1954" s="38" customFormat="1" ht="10.5" x14ac:dyDescent="0.15"/>
    <row r="1955" s="38" customFormat="1" ht="10.5" x14ac:dyDescent="0.15"/>
    <row r="1956" s="38" customFormat="1" ht="10.5" x14ac:dyDescent="0.15"/>
    <row r="1957" s="38" customFormat="1" ht="10.5" x14ac:dyDescent="0.15"/>
    <row r="1958" s="38" customFormat="1" ht="10.5" x14ac:dyDescent="0.15"/>
    <row r="1959" s="38" customFormat="1" ht="10.5" x14ac:dyDescent="0.15"/>
    <row r="1960" s="38" customFormat="1" ht="10.5" x14ac:dyDescent="0.15"/>
    <row r="1961" s="38" customFormat="1" ht="10.5" x14ac:dyDescent="0.15"/>
    <row r="1962" s="38" customFormat="1" ht="10.5" x14ac:dyDescent="0.15"/>
    <row r="1963" s="38" customFormat="1" ht="10.5" x14ac:dyDescent="0.15"/>
    <row r="1964" s="38" customFormat="1" ht="10.5" x14ac:dyDescent="0.15"/>
    <row r="1965" s="38" customFormat="1" ht="10.5" x14ac:dyDescent="0.15"/>
    <row r="1966" s="38" customFormat="1" ht="10.5" x14ac:dyDescent="0.15"/>
    <row r="1967" s="38" customFormat="1" ht="10.5" x14ac:dyDescent="0.15"/>
    <row r="1968" s="38" customFormat="1" ht="10.5" x14ac:dyDescent="0.15"/>
    <row r="1969" s="38" customFormat="1" ht="10.5" x14ac:dyDescent="0.15"/>
    <row r="1970" s="38" customFormat="1" ht="10.5" x14ac:dyDescent="0.15"/>
    <row r="1971" s="38" customFormat="1" ht="10.5" x14ac:dyDescent="0.15"/>
    <row r="1972" s="38" customFormat="1" ht="10.5" x14ac:dyDescent="0.15"/>
    <row r="1973" s="38" customFormat="1" ht="10.5" x14ac:dyDescent="0.15"/>
    <row r="1974" s="38" customFormat="1" ht="10.5" x14ac:dyDescent="0.15"/>
    <row r="1975" s="38" customFormat="1" ht="10.5" x14ac:dyDescent="0.15"/>
    <row r="1976" s="38" customFormat="1" ht="10.5" x14ac:dyDescent="0.15"/>
    <row r="1977" s="38" customFormat="1" ht="10.5" x14ac:dyDescent="0.15"/>
    <row r="1978" s="38" customFormat="1" ht="10.5" x14ac:dyDescent="0.15"/>
    <row r="1979" s="38" customFormat="1" ht="10.5" x14ac:dyDescent="0.15"/>
    <row r="1980" s="38" customFormat="1" ht="10.5" x14ac:dyDescent="0.15"/>
    <row r="1981" s="38" customFormat="1" ht="10.5" x14ac:dyDescent="0.15"/>
    <row r="1982" s="38" customFormat="1" ht="10.5" x14ac:dyDescent="0.15"/>
    <row r="1983" s="38" customFormat="1" ht="10.5" x14ac:dyDescent="0.15"/>
    <row r="1984" s="38" customFormat="1" ht="10.5" x14ac:dyDescent="0.15"/>
    <row r="1985" s="38" customFormat="1" ht="10.5" x14ac:dyDescent="0.15"/>
    <row r="1986" s="38" customFormat="1" ht="10.5" x14ac:dyDescent="0.15"/>
    <row r="1987" s="38" customFormat="1" ht="10.5" x14ac:dyDescent="0.15"/>
    <row r="1988" s="38" customFormat="1" ht="10.5" x14ac:dyDescent="0.15"/>
    <row r="1989" s="38" customFormat="1" ht="10.5" x14ac:dyDescent="0.15"/>
    <row r="1990" s="38" customFormat="1" ht="10.5" x14ac:dyDescent="0.15"/>
    <row r="1991" s="38" customFormat="1" ht="10.5" x14ac:dyDescent="0.15"/>
    <row r="1992" s="38" customFormat="1" ht="10.5" x14ac:dyDescent="0.15"/>
    <row r="1993" s="38" customFormat="1" ht="10.5" x14ac:dyDescent="0.15"/>
    <row r="1994" s="38" customFormat="1" ht="10.5" x14ac:dyDescent="0.15"/>
    <row r="1995" s="38" customFormat="1" ht="10.5" x14ac:dyDescent="0.15"/>
    <row r="1996" s="38" customFormat="1" ht="10.5" x14ac:dyDescent="0.15"/>
    <row r="1997" s="38" customFormat="1" ht="10.5" x14ac:dyDescent="0.15"/>
    <row r="1998" s="38" customFormat="1" ht="10.5" x14ac:dyDescent="0.15"/>
    <row r="1999" s="38" customFormat="1" ht="10.5" x14ac:dyDescent="0.15"/>
  </sheetData>
  <mergeCells count="12">
    <mergeCell ref="A1:G1"/>
    <mergeCell ref="A2:G2"/>
    <mergeCell ref="A3:H3"/>
    <mergeCell ref="C6:E6"/>
    <mergeCell ref="B7:B8"/>
    <mergeCell ref="C7:E7"/>
    <mergeCell ref="A9:B9"/>
    <mergeCell ref="C9:D10"/>
    <mergeCell ref="A11:G12"/>
    <mergeCell ref="A13:A15"/>
    <mergeCell ref="B13:B15"/>
    <mergeCell ref="C13:G15"/>
  </mergeCells>
  <printOptions horizontalCentered="1"/>
  <pageMargins left="0.23622047244094491" right="0.23622047244094491" top="0.23622047244094491" bottom="0.23622047244094491" header="1.6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2018-12-05T22:23:35Z</cp:lastPrinted>
  <dcterms:created xsi:type="dcterms:W3CDTF">2013-02-07T15:56:20Z</dcterms:created>
  <dcterms:modified xsi:type="dcterms:W3CDTF">2018-12-05T22:23:38Z</dcterms:modified>
</cp:coreProperties>
</file>